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ramos\Downloads\"/>
    </mc:Choice>
  </mc:AlternateContent>
  <bookViews>
    <workbookView xWindow="0" yWindow="0" windowWidth="20490" windowHeight="7200"/>
  </bookViews>
  <sheets>
    <sheet name="Planilla de Cotización" sheetId="1" r:id="rId1"/>
    <sheet name="Hoja1" sheetId="2" state="hidden" r:id="rId2"/>
  </sheets>
  <definedNames>
    <definedName name="_xlnm.Print_Area" localSheetId="0">'Planilla de Cotización'!$A$1:$W$72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R46" i="1"/>
  <c r="R45" i="1"/>
  <c r="R44" i="1"/>
  <c r="U22" i="1" l="1"/>
  <c r="U21" i="1" l="1"/>
</calcChain>
</file>

<file path=xl/sharedStrings.xml><?xml version="1.0" encoding="utf-8"?>
<sst xmlns="http://schemas.openxmlformats.org/spreadsheetml/2006/main" count="85" uniqueCount="61">
  <si>
    <t xml:space="preserve">El que suscribe, </t>
  </si>
  <si>
    <t xml:space="preserve">Documento N° </t>
  </si>
  <si>
    <t>con domicilio legal en la calle</t>
  </si>
  <si>
    <t xml:space="preserve">N° </t>
  </si>
  <si>
    <t>Localidad</t>
  </si>
  <si>
    <t>Teléfono</t>
  </si>
  <si>
    <t>Mail</t>
  </si>
  <si>
    <t>En representación de la empresa</t>
  </si>
  <si>
    <t>N° de CUIT</t>
  </si>
  <si>
    <t>Renglón</t>
  </si>
  <si>
    <t>Descripción</t>
  </si>
  <si>
    <t xml:space="preserve">Cantidad </t>
  </si>
  <si>
    <t>Unidad de Medida</t>
  </si>
  <si>
    <t>Moneda</t>
  </si>
  <si>
    <t>Precio Unitario con Impuestos</t>
  </si>
  <si>
    <t>$</t>
  </si>
  <si>
    <t>USD</t>
  </si>
  <si>
    <t>€</t>
  </si>
  <si>
    <t>MONTO TOTAL</t>
  </si>
  <si>
    <t>Aclaraciones:</t>
  </si>
  <si>
    <r>
      <t>·</t>
    </r>
    <r>
      <rPr>
        <sz val="10"/>
        <rFont val="Times New Roman"/>
        <family val="1"/>
      </rPr>
      <t>       </t>
    </r>
    <r>
      <rPr>
        <sz val="10"/>
        <rFont val="Calibri"/>
        <family val="2"/>
        <scheme val="minor"/>
      </rPr>
      <t>EANA se encuentra No Alcanzada al Impuesto al Valor Agregado.</t>
    </r>
  </si>
  <si>
    <t>•      Se admitirán únicamente cotizaciones con dos (2) decimales.</t>
  </si>
  <si>
    <r>
      <rPr>
        <b/>
        <sz val="11"/>
        <rFont val="Calibri"/>
        <family val="2"/>
        <scheme val="minor"/>
      </rPr>
      <t xml:space="preserve">Mantenimiento de la Oferta </t>
    </r>
    <r>
      <rPr>
        <sz val="11"/>
        <rFont val="Calibri"/>
        <family val="2"/>
        <scheme val="minor"/>
      </rPr>
      <t>(plazo en días corridos)</t>
    </r>
    <r>
      <rPr>
        <b/>
        <sz val="11"/>
        <rFont val="Calibri"/>
        <family val="2"/>
        <scheme val="minor"/>
      </rPr>
      <t>:</t>
    </r>
  </si>
  <si>
    <t xml:space="preserve">Lugar de entrega </t>
  </si>
  <si>
    <t xml:space="preserve">FIRMA Y ACLARACIÓN </t>
  </si>
  <si>
    <t>REPRESENTANTE LEGAL</t>
  </si>
  <si>
    <t xml:space="preserve">               www.eana.com.ar</t>
  </si>
  <si>
    <t>MONEDA</t>
  </si>
  <si>
    <t>particulares y técnicas que rigen la presente contratación, aceptando la totalidad de todas condiciones</t>
  </si>
  <si>
    <t>mencionadas, cotiza los siguientes precios:</t>
  </si>
  <si>
    <t>Unidad</t>
  </si>
  <si>
    <r>
      <rPr>
        <sz val="7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Monto total en </t>
    </r>
    <r>
      <rPr>
        <b/>
        <u/>
        <sz val="11"/>
        <rFont val="Calibri"/>
        <family val="2"/>
        <scheme val="minor"/>
      </rPr>
      <t>letras</t>
    </r>
    <r>
      <rPr>
        <sz val="11"/>
        <rFont val="Calibri"/>
        <family val="2"/>
        <scheme val="minor"/>
      </rPr>
      <t xml:space="preserve">: SON (especificar moneda y detallar monto en letras) </t>
    </r>
  </si>
  <si>
    <t>60 días corridos</t>
  </si>
  <si>
    <r>
      <rPr>
        <b/>
        <sz val="11"/>
        <rFont val="Calibri"/>
        <family val="2"/>
        <scheme val="minor"/>
      </rPr>
      <t xml:space="preserve">Plazo de entrega </t>
    </r>
    <r>
      <rPr>
        <sz val="11"/>
        <rFont val="Calibri"/>
        <family val="2"/>
        <scheme val="minor"/>
      </rPr>
      <t xml:space="preserve">(en días corridos desde la notificación de la OC) </t>
    </r>
  </si>
  <si>
    <t>PLANILLA DE COTIZACIÓN - ANEXO VII</t>
  </si>
  <si>
    <t>Precio Total con Impuestos/ P. Total Máximo</t>
  </si>
  <si>
    <t xml:space="preserve">, luego de interiorizarse de las condiciones </t>
  </si>
  <si>
    <t>Rack autosoportado puertas microperforadas de 42 UR, dimensiones 80x200x80 cm (ancho x alto x profundidad), incluye sistema de fijación. Con sistema de perfil integrado estándar internacional de 19 pulgadas.</t>
  </si>
  <si>
    <t>Rack autosoportado puertas microperforadas de 42 UR, dimensiones 80x200x100 cm (ancho x alto x profundidad), incluye sistema de fijación. Con sistema de perfil integrado estándar internacional de 19 pulgadas.</t>
  </si>
  <si>
    <t>Paneles ciegos frontales para montaje en sistema de perfil 19", altura del panel 1 UR.</t>
  </si>
  <si>
    <t>Paneles ciegos frontales para montaje en sistema de perfil 19", altura del panel 1 UR con apertura con escobilla para ingreso de cableado.</t>
  </si>
  <si>
    <t>Bandeja fija liviana 1 UR de 30 cm de profundidad.</t>
  </si>
  <si>
    <t>Panel de alineación con estribos, para montaje en sistema de perfil 19", alineación horizontal de altura 1 UR.</t>
  </si>
  <si>
    <t>Panel de alineación con estribos, para montaje en sistema de perfil 19", alineación horizontal de altura 2 UR.</t>
  </si>
  <si>
    <t>Paneles ciegos verticales de 42 UR con apertura con estribo para ingreso de cableado.</t>
  </si>
  <si>
    <t>Kit de dedo para guiado de cables laterales 0 UR, instalados en la totalidad de las 42 U del rack (1 unidad)</t>
  </si>
  <si>
    <t>Placa guía de cables de 42 UR para canalizado posterior en rack, para fácil instalación sobre el bastidor. Instalación en la parte posterior con perforaciones multifunción para gestión de cableado.</t>
  </si>
  <si>
    <t>Metros</t>
  </si>
  <si>
    <t>Cable telefónico subterráneo 30 pares malla aluminio</t>
  </si>
  <si>
    <t>Adaptación metalmecánica #1, según especificación técnica.</t>
  </si>
  <si>
    <t>Adaptación metalmecánica #2, según especificación técnica.</t>
  </si>
  <si>
    <t>Rack de montaje mural de 12 UR, dimensiones 60x64x50 cm (ancho x alto x profundidad), incluye sistema de fijación. Con sistema de perfil integrado estándar internacional de 19 pulgadas.</t>
  </si>
  <si>
    <t>Canal de tensión rackeable con 5 tomas tipo I (estándar ARG).</t>
  </si>
  <si>
    <t>PDU estándar para montaje de 0 UR, salidas (20) C13 y (4) C19 de 32 A, 230 V, monofásica PDU con plug de alimentación tipo IEC 60309 2P+E 6h 16 A (IP44) y alimentador de 3 m.</t>
  </si>
  <si>
    <t>Interlock normalizado con ficha C13, capacidad 10A 250V. Longitud 1 metro.</t>
  </si>
  <si>
    <t>Gabinete metálico estanco calado para plug hembra IEC.</t>
  </si>
  <si>
    <t>Toma hembra industrial reforzada monofásica 16A 2p+T IP44 para embutir.</t>
  </si>
  <si>
    <t>Adaptación metalmecánica #3 placa frontal con aireación.</t>
  </si>
  <si>
    <t>Bandeja para instalación en sistema de perfil 19" extraible.</t>
  </si>
  <si>
    <t>Guía de puesta a tierra, vertical.</t>
  </si>
  <si>
    <t>Interlock normalizado con ficha C15, capacidad 10A 250V. Longitud 1 metro.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</si>
</sst>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[$USD]\ #,##0.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</font>
    <font>
      <b/>
      <sz val="8"/>
      <color rgb="FFFFFFFF"/>
      <name val="Arial"/>
      <family val="2"/>
    </font>
    <font>
      <sz val="10"/>
      <color rgb="FF000000"/>
      <name val="Calibri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8"/>
      <color rgb="FF0067A5"/>
      <name val="Arial"/>
      <family val="2"/>
    </font>
    <font>
      <sz val="12"/>
      <color rgb="FF202124"/>
      <name val="Arial"/>
      <family val="2"/>
    </font>
    <font>
      <sz val="12"/>
      <color rgb="FF040C28"/>
      <name val="Arial"/>
      <family val="2"/>
    </font>
    <font>
      <b/>
      <sz val="11"/>
      <color rgb="FF202124"/>
      <name val="Arial"/>
      <family val="2"/>
    </font>
    <font>
      <b/>
      <sz val="11"/>
      <color rgb="FF040C28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58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Alignment="1" applyProtection="1">
      <alignment horizontal="right" vertical="center"/>
    </xf>
    <xf numFmtId="0" fontId="0" fillId="2" borderId="0" xfId="0" applyFill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horizontal="left" vertical="center"/>
    </xf>
    <xf numFmtId="0" fontId="10" fillId="2" borderId="1" xfId="0" applyFont="1" applyFill="1" applyBorder="1" applyAlignment="1" applyProtection="1">
      <alignment vertical="center"/>
      <protection locked="0"/>
    </xf>
    <xf numFmtId="0" fontId="15" fillId="0" borderId="0" xfId="0" applyFont="1"/>
    <xf numFmtId="164" fontId="0" fillId="0" borderId="0" xfId="0" applyNumberFormat="1"/>
    <xf numFmtId="0" fontId="16" fillId="0" borderId="0" xfId="0" applyFont="1"/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17" fillId="2" borderId="5" xfId="0" applyFont="1" applyFill="1" applyBorder="1" applyAlignment="1">
      <alignment horizontal="center"/>
    </xf>
    <xf numFmtId="0" fontId="1" fillId="2" borderId="6" xfId="0" applyFont="1" applyFill="1" applyBorder="1" applyAlignment="1" applyProtection="1">
      <alignment vertical="center"/>
    </xf>
    <xf numFmtId="164" fontId="1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 applyProtection="1">
      <alignment horizontal="center" vertical="center"/>
    </xf>
    <xf numFmtId="0" fontId="18" fillId="2" borderId="5" xfId="0" applyFont="1" applyFill="1" applyBorder="1" applyAlignment="1">
      <alignment horizontal="center"/>
    </xf>
    <xf numFmtId="0" fontId="0" fillId="2" borderId="1" xfId="0" applyFill="1" applyBorder="1" applyAlignment="1" applyProtection="1">
      <alignment vertical="center"/>
      <protection locked="0"/>
    </xf>
    <xf numFmtId="0" fontId="10" fillId="2" borderId="0" xfId="0" applyFont="1" applyFill="1" applyAlignment="1" applyProtection="1">
      <alignment horizontal="left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 applyProtection="1">
      <alignment horizontal="left" vertical="center"/>
    </xf>
    <xf numFmtId="0" fontId="0" fillId="2" borderId="4" xfId="0" applyFont="1" applyFill="1" applyBorder="1" applyAlignment="1" applyProtection="1">
      <alignment horizontal="center" vertical="center"/>
      <protection locked="0"/>
    </xf>
    <xf numFmtId="43" fontId="1" fillId="2" borderId="6" xfId="1" applyFont="1" applyFill="1" applyBorder="1" applyAlignment="1" applyProtection="1">
      <alignment horizontal="center" vertical="center"/>
    </xf>
    <xf numFmtId="43" fontId="1" fillId="2" borderId="7" xfId="1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 applyProtection="1">
      <alignment horizontal="left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righ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right" vertical="center"/>
    </xf>
    <xf numFmtId="0" fontId="0" fillId="2" borderId="0" xfId="0" applyFill="1" applyAlignment="1" applyProtection="1">
      <alignment horizontal="center" vertical="center"/>
    </xf>
    <xf numFmtId="0" fontId="0" fillId="2" borderId="15" xfId="0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left" vertical="center"/>
    </xf>
    <xf numFmtId="0" fontId="12" fillId="2" borderId="0" xfId="0" applyFont="1" applyFill="1" applyAlignment="1" applyProtection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43" fontId="0" fillId="2" borderId="2" xfId="1" applyFont="1" applyFill="1" applyBorder="1" applyAlignment="1" applyProtection="1">
      <alignment horizontal="center" vertical="center"/>
      <protection locked="0"/>
    </xf>
    <xf numFmtId="4" fontId="0" fillId="2" borderId="2" xfId="0" applyNumberFormat="1" applyFill="1" applyBorder="1" applyAlignment="1">
      <alignment horizontal="center" vertical="center"/>
    </xf>
    <xf numFmtId="0" fontId="0" fillId="0" borderId="2" xfId="0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24</xdr:col>
      <xdr:colOff>57149</xdr:colOff>
      <xdr:row>9</xdr:row>
      <xdr:rowOff>85724</xdr:rowOff>
    </xdr:to>
    <xdr:pic>
      <xdr:nvPicPr>
        <xdr:cNvPr id="5" name="image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34174" cy="1419224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W72"/>
  <sheetViews>
    <sheetView tabSelected="1" workbookViewId="0">
      <selection activeCell="U43" sqref="U43:W43"/>
    </sheetView>
  </sheetViews>
  <sheetFormatPr baseColWidth="10" defaultColWidth="4.42578125" defaultRowHeight="15" x14ac:dyDescent="0.25"/>
  <cols>
    <col min="1" max="14" width="4.42578125" style="1"/>
    <col min="15" max="15" width="7.140625" style="1" customWidth="1"/>
    <col min="16" max="17" width="0" style="1" hidden="1" customWidth="1"/>
    <col min="18" max="20" width="4.42578125" style="1"/>
    <col min="21" max="21" width="4.42578125" style="1" customWidth="1"/>
    <col min="22" max="16384" width="4.42578125" style="1"/>
  </cols>
  <sheetData>
    <row r="5" spans="1:23" ht="7.5" customHeight="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3" ht="7.5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3" ht="7.5" customHeight="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3" ht="7.5" customHeight="1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3" x14ac:dyDescent="0.25">
      <c r="A9" s="38" t="s">
        <v>34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  <row r="11" spans="1:23" x14ac:dyDescent="0.25">
      <c r="A11" s="39" t="s">
        <v>0</v>
      </c>
      <c r="B11" s="39"/>
      <c r="C11" s="39"/>
      <c r="D11" s="39"/>
      <c r="E11" s="40"/>
      <c r="F11" s="40"/>
      <c r="G11" s="40"/>
      <c r="H11" s="40"/>
      <c r="I11" s="40"/>
      <c r="J11" s="40"/>
      <c r="K11" s="40"/>
      <c r="L11" s="40"/>
      <c r="M11" s="41" t="s">
        <v>1</v>
      </c>
      <c r="N11" s="41"/>
      <c r="O11" s="41"/>
      <c r="P11" s="41"/>
      <c r="Q11" s="21"/>
      <c r="R11" s="21"/>
      <c r="S11" s="21"/>
      <c r="T11" s="21"/>
      <c r="U11" s="21"/>
      <c r="V11" s="21"/>
      <c r="W11" s="21"/>
    </row>
    <row r="12" spans="1:23" x14ac:dyDescent="0.25">
      <c r="A12" s="39" t="s">
        <v>2</v>
      </c>
      <c r="B12" s="39"/>
      <c r="C12" s="39"/>
      <c r="D12" s="39"/>
      <c r="E12" s="39"/>
      <c r="F12" s="39"/>
      <c r="G12" s="39"/>
      <c r="H12" s="40"/>
      <c r="I12" s="40"/>
      <c r="J12" s="40"/>
      <c r="K12" s="40"/>
      <c r="L12" s="40"/>
      <c r="M12" s="40"/>
      <c r="N12" s="40"/>
      <c r="O12" s="40"/>
      <c r="P12" s="40"/>
      <c r="Q12" s="2" t="s">
        <v>3</v>
      </c>
      <c r="R12" s="42"/>
      <c r="S12" s="42"/>
      <c r="T12" s="42"/>
      <c r="U12" s="21"/>
      <c r="V12" s="21"/>
      <c r="W12" s="21"/>
    </row>
    <row r="13" spans="1:23" x14ac:dyDescent="0.25">
      <c r="A13" s="39" t="s">
        <v>4</v>
      </c>
      <c r="B13" s="39"/>
      <c r="C13" s="39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3" t="s">
        <v>5</v>
      </c>
      <c r="O13" s="43"/>
      <c r="P13" s="42"/>
      <c r="Q13" s="42"/>
      <c r="R13" s="42"/>
      <c r="S13" s="42"/>
      <c r="T13" s="42"/>
      <c r="U13" s="21"/>
      <c r="V13" s="21"/>
      <c r="W13" s="21"/>
    </row>
    <row r="14" spans="1:23" x14ac:dyDescent="0.25">
      <c r="A14" s="39" t="s">
        <v>6</v>
      </c>
      <c r="B14" s="39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21"/>
      <c r="V14" s="21"/>
      <c r="W14" s="21"/>
    </row>
    <row r="15" spans="1:23" x14ac:dyDescent="0.25">
      <c r="A15" s="44" t="s">
        <v>7</v>
      </c>
      <c r="B15" s="44"/>
      <c r="C15" s="44"/>
      <c r="D15" s="44"/>
      <c r="E15" s="44"/>
      <c r="F15" s="44"/>
      <c r="G15" s="44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21"/>
      <c r="V15" s="21"/>
      <c r="W15" s="21"/>
    </row>
    <row r="16" spans="1:23" x14ac:dyDescent="0.25">
      <c r="A16" s="39" t="s">
        <v>8</v>
      </c>
      <c r="B16" s="39"/>
      <c r="C16" s="39"/>
      <c r="D16" s="40"/>
      <c r="E16" s="40"/>
      <c r="F16" s="40"/>
      <c r="G16" s="40"/>
      <c r="H16" s="40"/>
      <c r="I16" s="40"/>
      <c r="J16" s="40"/>
      <c r="K16" s="40"/>
      <c r="L16" s="45" t="s">
        <v>36</v>
      </c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</row>
    <row r="17" spans="1:23" x14ac:dyDescent="0.25">
      <c r="A17" s="39" t="s">
        <v>28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</row>
    <row r="18" spans="1:23" x14ac:dyDescent="0.25">
      <c r="A18" s="39" t="s">
        <v>29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</row>
    <row r="19" spans="1:23" ht="6" customHeight="1" x14ac:dyDescent="0.25"/>
    <row r="20" spans="1:23" ht="34.5" customHeight="1" x14ac:dyDescent="0.25">
      <c r="A20" s="46" t="s">
        <v>9</v>
      </c>
      <c r="B20" s="46"/>
      <c r="C20" s="46" t="s">
        <v>10</v>
      </c>
      <c r="D20" s="46"/>
      <c r="E20" s="46"/>
      <c r="F20" s="46"/>
      <c r="G20" s="46"/>
      <c r="H20" s="46"/>
      <c r="I20" s="46"/>
      <c r="J20" s="46" t="s">
        <v>11</v>
      </c>
      <c r="K20" s="46"/>
      <c r="L20" s="46" t="s">
        <v>12</v>
      </c>
      <c r="M20" s="46"/>
      <c r="N20" s="46"/>
      <c r="O20" s="15" t="s">
        <v>13</v>
      </c>
      <c r="P20" s="15"/>
      <c r="Q20" s="15"/>
      <c r="R20" s="46" t="s">
        <v>14</v>
      </c>
      <c r="S20" s="46"/>
      <c r="T20" s="46"/>
      <c r="U20" s="46" t="s">
        <v>35</v>
      </c>
      <c r="V20" s="46"/>
      <c r="W20" s="46"/>
    </row>
    <row r="21" spans="1:23" ht="94.5" customHeight="1" x14ac:dyDescent="0.25">
      <c r="A21" s="53">
        <v>1</v>
      </c>
      <c r="B21" s="53"/>
      <c r="C21" s="54" t="s">
        <v>37</v>
      </c>
      <c r="D21" s="54"/>
      <c r="E21" s="54"/>
      <c r="F21" s="54"/>
      <c r="G21" s="54"/>
      <c r="H21" s="54"/>
      <c r="I21" s="54"/>
      <c r="J21" s="53">
        <v>6</v>
      </c>
      <c r="K21" s="53"/>
      <c r="L21" s="53" t="s">
        <v>30</v>
      </c>
      <c r="M21" s="53"/>
      <c r="N21" s="53"/>
      <c r="O21" s="13"/>
      <c r="P21" s="13"/>
      <c r="Q21" s="13"/>
      <c r="R21" s="55"/>
      <c r="S21" s="55"/>
      <c r="T21" s="55"/>
      <c r="U21" s="56">
        <f t="shared" ref="U21" si="0">R21*J21</f>
        <v>0</v>
      </c>
      <c r="V21" s="56"/>
      <c r="W21" s="56"/>
    </row>
    <row r="22" spans="1:23" ht="94.5" customHeight="1" x14ac:dyDescent="0.25">
      <c r="A22" s="53">
        <v>2</v>
      </c>
      <c r="B22" s="53"/>
      <c r="C22" s="54" t="s">
        <v>38</v>
      </c>
      <c r="D22" s="54"/>
      <c r="E22" s="54"/>
      <c r="F22" s="54"/>
      <c r="G22" s="54"/>
      <c r="H22" s="54"/>
      <c r="I22" s="54"/>
      <c r="J22" s="53">
        <v>6</v>
      </c>
      <c r="K22" s="53"/>
      <c r="L22" s="53" t="s">
        <v>30</v>
      </c>
      <c r="M22" s="53"/>
      <c r="N22" s="53"/>
      <c r="O22" s="13"/>
      <c r="P22" s="13"/>
      <c r="Q22" s="13"/>
      <c r="R22" s="55"/>
      <c r="S22" s="55"/>
      <c r="T22" s="55"/>
      <c r="U22" s="56">
        <f t="shared" ref="U22" si="1">R22*J22</f>
        <v>0</v>
      </c>
      <c r="V22" s="56"/>
      <c r="W22" s="56"/>
    </row>
    <row r="23" spans="1:23" ht="44.25" customHeight="1" x14ac:dyDescent="0.25">
      <c r="A23" s="53">
        <v>3</v>
      </c>
      <c r="B23" s="53"/>
      <c r="C23" s="54" t="s">
        <v>39</v>
      </c>
      <c r="D23" s="54"/>
      <c r="E23" s="54"/>
      <c r="F23" s="54"/>
      <c r="G23" s="54"/>
      <c r="H23" s="54"/>
      <c r="I23" s="54"/>
      <c r="J23" s="53">
        <v>90</v>
      </c>
      <c r="K23" s="53"/>
      <c r="L23" s="53" t="s">
        <v>30</v>
      </c>
      <c r="M23" s="53"/>
      <c r="N23" s="53"/>
      <c r="O23" s="13"/>
      <c r="P23" s="13"/>
      <c r="Q23" s="13"/>
      <c r="R23" s="55"/>
      <c r="S23" s="55"/>
      <c r="T23" s="55"/>
      <c r="U23" s="56">
        <f t="shared" ref="U23:U43" si="2">R23*J23</f>
        <v>0</v>
      </c>
      <c r="V23" s="56"/>
      <c r="W23" s="56"/>
    </row>
    <row r="24" spans="1:23" ht="65.25" customHeight="1" x14ac:dyDescent="0.25">
      <c r="A24" s="53">
        <v>4</v>
      </c>
      <c r="B24" s="53"/>
      <c r="C24" s="54" t="s">
        <v>40</v>
      </c>
      <c r="D24" s="54"/>
      <c r="E24" s="54"/>
      <c r="F24" s="54"/>
      <c r="G24" s="54"/>
      <c r="H24" s="54"/>
      <c r="I24" s="54"/>
      <c r="J24" s="53">
        <v>60</v>
      </c>
      <c r="K24" s="53"/>
      <c r="L24" s="53" t="s">
        <v>30</v>
      </c>
      <c r="M24" s="53"/>
      <c r="N24" s="53"/>
      <c r="O24" s="13"/>
      <c r="P24" s="13"/>
      <c r="Q24" s="13"/>
      <c r="R24" s="55"/>
      <c r="S24" s="55"/>
      <c r="T24" s="55"/>
      <c r="U24" s="56">
        <f t="shared" si="2"/>
        <v>0</v>
      </c>
      <c r="V24" s="56"/>
      <c r="W24" s="56"/>
    </row>
    <row r="25" spans="1:23" ht="33" customHeight="1" x14ac:dyDescent="0.25">
      <c r="A25" s="53">
        <v>5</v>
      </c>
      <c r="B25" s="53"/>
      <c r="C25" s="54" t="s">
        <v>41</v>
      </c>
      <c r="D25" s="54"/>
      <c r="E25" s="54"/>
      <c r="F25" s="54"/>
      <c r="G25" s="54"/>
      <c r="H25" s="54"/>
      <c r="I25" s="54"/>
      <c r="J25" s="53">
        <v>25</v>
      </c>
      <c r="K25" s="53"/>
      <c r="L25" s="53" t="s">
        <v>30</v>
      </c>
      <c r="M25" s="53"/>
      <c r="N25" s="53"/>
      <c r="O25" s="13"/>
      <c r="P25" s="13"/>
      <c r="Q25" s="13"/>
      <c r="R25" s="55"/>
      <c r="S25" s="55"/>
      <c r="T25" s="55"/>
      <c r="U25" s="56">
        <f t="shared" si="2"/>
        <v>0</v>
      </c>
      <c r="V25" s="56"/>
      <c r="W25" s="56"/>
    </row>
    <row r="26" spans="1:23" ht="42.75" customHeight="1" x14ac:dyDescent="0.25">
      <c r="A26" s="53">
        <v>6</v>
      </c>
      <c r="B26" s="53"/>
      <c r="C26" s="54" t="s">
        <v>42</v>
      </c>
      <c r="D26" s="54"/>
      <c r="E26" s="54"/>
      <c r="F26" s="54"/>
      <c r="G26" s="54"/>
      <c r="H26" s="54"/>
      <c r="I26" s="54"/>
      <c r="J26" s="53">
        <v>30</v>
      </c>
      <c r="K26" s="53"/>
      <c r="L26" s="53" t="s">
        <v>30</v>
      </c>
      <c r="M26" s="53"/>
      <c r="N26" s="53"/>
      <c r="O26" s="13"/>
      <c r="P26" s="13"/>
      <c r="Q26" s="13"/>
      <c r="R26" s="55"/>
      <c r="S26" s="55"/>
      <c r="T26" s="55"/>
      <c r="U26" s="56">
        <f t="shared" si="2"/>
        <v>0</v>
      </c>
      <c r="V26" s="56"/>
      <c r="W26" s="56"/>
    </row>
    <row r="27" spans="1:23" ht="42.75" customHeight="1" x14ac:dyDescent="0.25">
      <c r="A27" s="53">
        <v>7</v>
      </c>
      <c r="B27" s="53"/>
      <c r="C27" s="54" t="s">
        <v>43</v>
      </c>
      <c r="D27" s="54"/>
      <c r="E27" s="54"/>
      <c r="F27" s="54"/>
      <c r="G27" s="54"/>
      <c r="H27" s="54"/>
      <c r="I27" s="54"/>
      <c r="J27" s="53">
        <v>6</v>
      </c>
      <c r="K27" s="53"/>
      <c r="L27" s="53" t="s">
        <v>30</v>
      </c>
      <c r="M27" s="53"/>
      <c r="N27" s="53"/>
      <c r="O27" s="13"/>
      <c r="P27" s="13"/>
      <c r="Q27" s="13"/>
      <c r="R27" s="55"/>
      <c r="S27" s="55"/>
      <c r="T27" s="55"/>
      <c r="U27" s="56">
        <f t="shared" si="2"/>
        <v>0</v>
      </c>
      <c r="V27" s="56"/>
      <c r="W27" s="56"/>
    </row>
    <row r="28" spans="1:23" ht="42.75" customHeight="1" x14ac:dyDescent="0.25">
      <c r="A28" s="53">
        <v>8</v>
      </c>
      <c r="B28" s="53"/>
      <c r="C28" s="54" t="s">
        <v>44</v>
      </c>
      <c r="D28" s="54"/>
      <c r="E28" s="54"/>
      <c r="F28" s="54"/>
      <c r="G28" s="54"/>
      <c r="H28" s="54"/>
      <c r="I28" s="54"/>
      <c r="J28" s="53">
        <v>24</v>
      </c>
      <c r="K28" s="53"/>
      <c r="L28" s="53" t="s">
        <v>30</v>
      </c>
      <c r="M28" s="53"/>
      <c r="N28" s="53"/>
      <c r="O28" s="13"/>
      <c r="P28" s="13"/>
      <c r="Q28" s="13"/>
      <c r="R28" s="55"/>
      <c r="S28" s="55"/>
      <c r="T28" s="55"/>
      <c r="U28" s="56">
        <f t="shared" si="2"/>
        <v>0</v>
      </c>
      <c r="V28" s="56"/>
      <c r="W28" s="56"/>
    </row>
    <row r="29" spans="1:23" ht="53.25" customHeight="1" x14ac:dyDescent="0.25">
      <c r="A29" s="53">
        <v>9</v>
      </c>
      <c r="B29" s="53"/>
      <c r="C29" s="54" t="s">
        <v>45</v>
      </c>
      <c r="D29" s="54"/>
      <c r="E29" s="54"/>
      <c r="F29" s="54"/>
      <c r="G29" s="54"/>
      <c r="H29" s="54"/>
      <c r="I29" s="54"/>
      <c r="J29" s="53">
        <v>48</v>
      </c>
      <c r="K29" s="53"/>
      <c r="L29" s="53" t="s">
        <v>30</v>
      </c>
      <c r="M29" s="53"/>
      <c r="N29" s="53"/>
      <c r="O29" s="13"/>
      <c r="P29" s="13"/>
      <c r="Q29" s="13"/>
      <c r="R29" s="55"/>
      <c r="S29" s="55"/>
      <c r="T29" s="55"/>
      <c r="U29" s="56">
        <f t="shared" si="2"/>
        <v>0</v>
      </c>
      <c r="V29" s="56"/>
      <c r="W29" s="56"/>
    </row>
    <row r="30" spans="1:23" ht="77.25" customHeight="1" x14ac:dyDescent="0.25">
      <c r="A30" s="53">
        <v>10</v>
      </c>
      <c r="B30" s="53"/>
      <c r="C30" s="54" t="s">
        <v>46</v>
      </c>
      <c r="D30" s="54"/>
      <c r="E30" s="54"/>
      <c r="F30" s="54"/>
      <c r="G30" s="54"/>
      <c r="H30" s="54"/>
      <c r="I30" s="54"/>
      <c r="J30" s="53">
        <v>12</v>
      </c>
      <c r="K30" s="53"/>
      <c r="L30" s="53" t="s">
        <v>30</v>
      </c>
      <c r="M30" s="53"/>
      <c r="N30" s="53"/>
      <c r="O30" s="13"/>
      <c r="P30" s="13"/>
      <c r="Q30" s="13"/>
      <c r="R30" s="55"/>
      <c r="S30" s="55"/>
      <c r="T30" s="55"/>
      <c r="U30" s="56">
        <f t="shared" si="2"/>
        <v>0</v>
      </c>
      <c r="V30" s="56"/>
      <c r="W30" s="56"/>
    </row>
    <row r="31" spans="1:23" ht="32.25" customHeight="1" x14ac:dyDescent="0.25">
      <c r="A31" s="53">
        <v>11</v>
      </c>
      <c r="B31" s="53"/>
      <c r="C31" s="54" t="s">
        <v>48</v>
      </c>
      <c r="D31" s="54"/>
      <c r="E31" s="54"/>
      <c r="F31" s="54"/>
      <c r="G31" s="54"/>
      <c r="H31" s="54"/>
      <c r="I31" s="54"/>
      <c r="J31" s="53">
        <v>500</v>
      </c>
      <c r="K31" s="53"/>
      <c r="L31" s="57" t="s">
        <v>47</v>
      </c>
      <c r="M31" s="57"/>
      <c r="N31" s="57"/>
      <c r="O31" s="13"/>
      <c r="P31" s="13"/>
      <c r="Q31" s="13"/>
      <c r="R31" s="55"/>
      <c r="S31" s="55"/>
      <c r="T31" s="55"/>
      <c r="U31" s="56">
        <f t="shared" si="2"/>
        <v>0</v>
      </c>
      <c r="V31" s="56"/>
      <c r="W31" s="56"/>
    </row>
    <row r="32" spans="1:23" ht="31.5" customHeight="1" x14ac:dyDescent="0.25">
      <c r="A32" s="53">
        <v>12</v>
      </c>
      <c r="B32" s="53"/>
      <c r="C32" s="54" t="s">
        <v>49</v>
      </c>
      <c r="D32" s="54"/>
      <c r="E32" s="54"/>
      <c r="F32" s="54"/>
      <c r="G32" s="54"/>
      <c r="H32" s="54"/>
      <c r="I32" s="54"/>
      <c r="J32" s="53">
        <v>12</v>
      </c>
      <c r="K32" s="53"/>
      <c r="L32" s="53" t="s">
        <v>30</v>
      </c>
      <c r="M32" s="53"/>
      <c r="N32" s="53"/>
      <c r="O32" s="13"/>
      <c r="P32" s="13"/>
      <c r="Q32" s="13"/>
      <c r="R32" s="55"/>
      <c r="S32" s="55"/>
      <c r="T32" s="55"/>
      <c r="U32" s="56">
        <f t="shared" si="2"/>
        <v>0</v>
      </c>
      <c r="V32" s="56"/>
      <c r="W32" s="56"/>
    </row>
    <row r="33" spans="1:23" ht="31.5" customHeight="1" x14ac:dyDescent="0.25">
      <c r="A33" s="53">
        <v>13</v>
      </c>
      <c r="B33" s="53"/>
      <c r="C33" s="54" t="s">
        <v>50</v>
      </c>
      <c r="D33" s="54"/>
      <c r="E33" s="54"/>
      <c r="F33" s="54"/>
      <c r="G33" s="54"/>
      <c r="H33" s="54"/>
      <c r="I33" s="54"/>
      <c r="J33" s="53">
        <v>12</v>
      </c>
      <c r="K33" s="53"/>
      <c r="L33" s="53" t="s">
        <v>30</v>
      </c>
      <c r="M33" s="53"/>
      <c r="N33" s="53"/>
      <c r="O33" s="13"/>
      <c r="P33" s="13"/>
      <c r="Q33" s="13"/>
      <c r="R33" s="55"/>
      <c r="S33" s="55"/>
      <c r="T33" s="55"/>
      <c r="U33" s="56">
        <f t="shared" si="2"/>
        <v>0</v>
      </c>
      <c r="V33" s="56"/>
      <c r="W33" s="56"/>
    </row>
    <row r="34" spans="1:23" ht="80.25" customHeight="1" x14ac:dyDescent="0.25">
      <c r="A34" s="53">
        <v>14</v>
      </c>
      <c r="B34" s="53"/>
      <c r="C34" s="54" t="s">
        <v>51</v>
      </c>
      <c r="D34" s="54"/>
      <c r="E34" s="54"/>
      <c r="F34" s="54"/>
      <c r="G34" s="54"/>
      <c r="H34" s="54"/>
      <c r="I34" s="54"/>
      <c r="J34" s="53">
        <v>12</v>
      </c>
      <c r="K34" s="53"/>
      <c r="L34" s="53" t="s">
        <v>30</v>
      </c>
      <c r="M34" s="53"/>
      <c r="N34" s="53"/>
      <c r="O34" s="13"/>
      <c r="P34" s="13"/>
      <c r="Q34" s="13"/>
      <c r="R34" s="55"/>
      <c r="S34" s="55"/>
      <c r="T34" s="55"/>
      <c r="U34" s="56">
        <f t="shared" si="2"/>
        <v>0</v>
      </c>
      <c r="V34" s="56"/>
      <c r="W34" s="56"/>
    </row>
    <row r="35" spans="1:23" ht="28.5" customHeight="1" x14ac:dyDescent="0.25">
      <c r="A35" s="53">
        <v>15</v>
      </c>
      <c r="B35" s="53"/>
      <c r="C35" s="54" t="s">
        <v>52</v>
      </c>
      <c r="D35" s="54"/>
      <c r="E35" s="54"/>
      <c r="F35" s="54"/>
      <c r="G35" s="54"/>
      <c r="H35" s="54"/>
      <c r="I35" s="54"/>
      <c r="J35" s="53">
        <v>12</v>
      </c>
      <c r="K35" s="53"/>
      <c r="L35" s="53" t="s">
        <v>30</v>
      </c>
      <c r="M35" s="53"/>
      <c r="N35" s="53"/>
      <c r="O35" s="13"/>
      <c r="P35" s="13"/>
      <c r="Q35" s="13"/>
      <c r="R35" s="55"/>
      <c r="S35" s="55"/>
      <c r="T35" s="55"/>
      <c r="U35" s="56">
        <f t="shared" si="2"/>
        <v>0</v>
      </c>
      <c r="V35" s="56"/>
      <c r="W35" s="56"/>
    </row>
    <row r="36" spans="1:23" ht="70.5" customHeight="1" x14ac:dyDescent="0.25">
      <c r="A36" s="53">
        <v>16</v>
      </c>
      <c r="B36" s="53"/>
      <c r="C36" s="54" t="s">
        <v>53</v>
      </c>
      <c r="D36" s="54"/>
      <c r="E36" s="54"/>
      <c r="F36" s="54"/>
      <c r="G36" s="54"/>
      <c r="H36" s="54"/>
      <c r="I36" s="54"/>
      <c r="J36" s="53">
        <v>12</v>
      </c>
      <c r="K36" s="53"/>
      <c r="L36" s="53" t="s">
        <v>30</v>
      </c>
      <c r="M36" s="53"/>
      <c r="N36" s="53"/>
      <c r="O36" s="13"/>
      <c r="P36" s="13"/>
      <c r="Q36" s="13"/>
      <c r="R36" s="55"/>
      <c r="S36" s="55"/>
      <c r="T36" s="55"/>
      <c r="U36" s="56">
        <f t="shared" si="2"/>
        <v>0</v>
      </c>
      <c r="V36" s="56"/>
      <c r="W36" s="56"/>
    </row>
    <row r="37" spans="1:23" ht="41.25" customHeight="1" x14ac:dyDescent="0.25">
      <c r="A37" s="53">
        <v>17</v>
      </c>
      <c r="B37" s="53"/>
      <c r="C37" s="54" t="s">
        <v>54</v>
      </c>
      <c r="D37" s="54"/>
      <c r="E37" s="54"/>
      <c r="F37" s="54"/>
      <c r="G37" s="54"/>
      <c r="H37" s="54"/>
      <c r="I37" s="54"/>
      <c r="J37" s="53">
        <v>100</v>
      </c>
      <c r="K37" s="53"/>
      <c r="L37" s="53" t="s">
        <v>30</v>
      </c>
      <c r="M37" s="53"/>
      <c r="N37" s="53"/>
      <c r="O37" s="13"/>
      <c r="P37" s="13"/>
      <c r="Q37" s="13"/>
      <c r="R37" s="55"/>
      <c r="S37" s="55"/>
      <c r="T37" s="55"/>
      <c r="U37" s="56">
        <f t="shared" si="2"/>
        <v>0</v>
      </c>
      <c r="V37" s="56"/>
      <c r="W37" s="56"/>
    </row>
    <row r="38" spans="1:23" ht="41.25" customHeight="1" x14ac:dyDescent="0.25">
      <c r="A38" s="53">
        <v>18</v>
      </c>
      <c r="B38" s="53"/>
      <c r="C38" s="54" t="s">
        <v>55</v>
      </c>
      <c r="D38" s="54"/>
      <c r="E38" s="54"/>
      <c r="F38" s="54"/>
      <c r="G38" s="54"/>
      <c r="H38" s="54"/>
      <c r="I38" s="54"/>
      <c r="J38" s="53">
        <v>10</v>
      </c>
      <c r="K38" s="53"/>
      <c r="L38" s="53" t="s">
        <v>30</v>
      </c>
      <c r="M38" s="53"/>
      <c r="N38" s="53"/>
      <c r="O38" s="13"/>
      <c r="P38" s="13"/>
      <c r="Q38" s="13"/>
      <c r="R38" s="55"/>
      <c r="S38" s="55"/>
      <c r="T38" s="55"/>
      <c r="U38" s="56">
        <f t="shared" si="2"/>
        <v>0</v>
      </c>
      <c r="V38" s="56"/>
      <c r="W38" s="56"/>
    </row>
    <row r="39" spans="1:23" ht="41.25" customHeight="1" x14ac:dyDescent="0.25">
      <c r="A39" s="53">
        <v>19</v>
      </c>
      <c r="B39" s="53"/>
      <c r="C39" s="54" t="s">
        <v>56</v>
      </c>
      <c r="D39" s="54"/>
      <c r="E39" s="54"/>
      <c r="F39" s="54"/>
      <c r="G39" s="54"/>
      <c r="H39" s="54"/>
      <c r="I39" s="54"/>
      <c r="J39" s="53">
        <v>20</v>
      </c>
      <c r="K39" s="53"/>
      <c r="L39" s="53" t="s">
        <v>30</v>
      </c>
      <c r="M39" s="53"/>
      <c r="N39" s="53"/>
      <c r="O39" s="13"/>
      <c r="P39" s="13"/>
      <c r="Q39" s="13"/>
      <c r="R39" s="55"/>
      <c r="S39" s="55"/>
      <c r="T39" s="55"/>
      <c r="U39" s="56">
        <f t="shared" si="2"/>
        <v>0</v>
      </c>
      <c r="V39" s="56"/>
      <c r="W39" s="56"/>
    </row>
    <row r="40" spans="1:23" ht="31.5" customHeight="1" x14ac:dyDescent="0.25">
      <c r="A40" s="53">
        <v>20</v>
      </c>
      <c r="B40" s="53"/>
      <c r="C40" s="54" t="s">
        <v>57</v>
      </c>
      <c r="D40" s="54"/>
      <c r="E40" s="54"/>
      <c r="F40" s="54"/>
      <c r="G40" s="54"/>
      <c r="H40" s="54"/>
      <c r="I40" s="54"/>
      <c r="J40" s="53">
        <v>6</v>
      </c>
      <c r="K40" s="53"/>
      <c r="L40" s="53" t="s">
        <v>30</v>
      </c>
      <c r="M40" s="53"/>
      <c r="N40" s="53"/>
      <c r="O40" s="13"/>
      <c r="P40" s="13"/>
      <c r="Q40" s="13"/>
      <c r="R40" s="55"/>
      <c r="S40" s="55"/>
      <c r="T40" s="55"/>
      <c r="U40" s="56">
        <f t="shared" si="2"/>
        <v>0</v>
      </c>
      <c r="V40" s="56"/>
      <c r="W40" s="56"/>
    </row>
    <row r="41" spans="1:23" ht="31.5" customHeight="1" x14ac:dyDescent="0.25">
      <c r="A41" s="53">
        <v>21</v>
      </c>
      <c r="B41" s="53"/>
      <c r="C41" s="54" t="s">
        <v>58</v>
      </c>
      <c r="D41" s="54"/>
      <c r="E41" s="54"/>
      <c r="F41" s="54"/>
      <c r="G41" s="54"/>
      <c r="H41" s="54"/>
      <c r="I41" s="54"/>
      <c r="J41" s="53">
        <v>6</v>
      </c>
      <c r="K41" s="53"/>
      <c r="L41" s="53" t="s">
        <v>30</v>
      </c>
      <c r="M41" s="53"/>
      <c r="N41" s="53"/>
      <c r="O41" s="13"/>
      <c r="P41" s="13"/>
      <c r="Q41" s="13"/>
      <c r="R41" s="55"/>
      <c r="S41" s="55"/>
      <c r="T41" s="55"/>
      <c r="U41" s="56">
        <f t="shared" si="2"/>
        <v>0</v>
      </c>
      <c r="V41" s="56"/>
      <c r="W41" s="56"/>
    </row>
    <row r="42" spans="1:23" ht="31.5" customHeight="1" x14ac:dyDescent="0.25">
      <c r="A42" s="53">
        <v>22</v>
      </c>
      <c r="B42" s="53"/>
      <c r="C42" s="54" t="s">
        <v>59</v>
      </c>
      <c r="D42" s="54"/>
      <c r="E42" s="54"/>
      <c r="F42" s="54"/>
      <c r="G42" s="54"/>
      <c r="H42" s="54"/>
      <c r="I42" s="54"/>
      <c r="J42" s="53">
        <v>12</v>
      </c>
      <c r="K42" s="53"/>
      <c r="L42" s="53" t="s">
        <v>30</v>
      </c>
      <c r="M42" s="53"/>
      <c r="N42" s="53"/>
      <c r="O42" s="13"/>
      <c r="P42" s="13"/>
      <c r="Q42" s="13"/>
      <c r="R42" s="55"/>
      <c r="S42" s="55"/>
      <c r="T42" s="55"/>
      <c r="U42" s="56">
        <f t="shared" si="2"/>
        <v>0</v>
      </c>
      <c r="V42" s="56"/>
      <c r="W42" s="56"/>
    </row>
    <row r="43" spans="1:23" ht="41.25" customHeight="1" x14ac:dyDescent="0.25">
      <c r="A43" s="53">
        <v>23</v>
      </c>
      <c r="B43" s="53"/>
      <c r="C43" s="54" t="s">
        <v>60</v>
      </c>
      <c r="D43" s="54"/>
      <c r="E43" s="54"/>
      <c r="F43" s="54"/>
      <c r="G43" s="54"/>
      <c r="H43" s="54"/>
      <c r="I43" s="54"/>
      <c r="J43" s="53">
        <v>50</v>
      </c>
      <c r="K43" s="53"/>
      <c r="L43" s="53" t="s">
        <v>30</v>
      </c>
      <c r="M43" s="53"/>
      <c r="N43" s="53"/>
      <c r="O43" s="13"/>
      <c r="P43" s="13"/>
      <c r="Q43" s="13"/>
      <c r="R43" s="55"/>
      <c r="S43" s="55"/>
      <c r="T43" s="55"/>
      <c r="U43" s="56">
        <f t="shared" si="2"/>
        <v>0</v>
      </c>
      <c r="V43" s="56"/>
      <c r="W43" s="56"/>
    </row>
    <row r="44" spans="1:23" ht="19.5" customHeight="1" x14ac:dyDescent="0.25">
      <c r="A44" s="28" t="s">
        <v>18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30"/>
      <c r="O44" s="16" t="s">
        <v>15</v>
      </c>
      <c r="P44" s="17"/>
      <c r="Q44" s="17"/>
      <c r="R44" s="26">
        <f>SUMIF(O21:O43,Hoja1!B3,U21:W43)</f>
        <v>0</v>
      </c>
      <c r="S44" s="26"/>
      <c r="T44" s="26"/>
      <c r="U44" s="26"/>
      <c r="V44" s="26"/>
      <c r="W44" s="27"/>
    </row>
    <row r="45" spans="1:23" ht="19.5" customHeight="1" x14ac:dyDescent="0.25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3"/>
      <c r="O45" s="18" t="s">
        <v>16</v>
      </c>
      <c r="P45" s="19"/>
      <c r="Q45" s="19"/>
      <c r="R45" s="26">
        <f>SUMIF(O21:O43,Hoja1!B4,U21:W43)</f>
        <v>0</v>
      </c>
      <c r="S45" s="26"/>
      <c r="T45" s="26"/>
      <c r="U45" s="26"/>
      <c r="V45" s="26"/>
      <c r="W45" s="27"/>
    </row>
    <row r="46" spans="1:23" ht="19.5" customHeight="1" x14ac:dyDescent="0.25">
      <c r="A46" s="34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6"/>
      <c r="O46" s="20" t="s">
        <v>17</v>
      </c>
      <c r="P46" s="19"/>
      <c r="Q46" s="19"/>
      <c r="R46" s="26">
        <f>SUMIF(O21:O43,Hoja1!B5,U21:W43)</f>
        <v>0</v>
      </c>
      <c r="S46" s="26"/>
      <c r="T46" s="26"/>
      <c r="U46" s="26"/>
      <c r="V46" s="26"/>
      <c r="W46" s="27"/>
    </row>
    <row r="47" spans="1:23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M47" s="4"/>
      <c r="P47" s="4"/>
      <c r="Q47" s="4"/>
      <c r="R47" s="4"/>
      <c r="S47" s="4"/>
      <c r="T47" s="4"/>
    </row>
    <row r="48" spans="1:23" s="3" customFormat="1" x14ac:dyDescent="0.25">
      <c r="A48" s="5" t="s">
        <v>19</v>
      </c>
      <c r="B48" s="6"/>
    </row>
    <row r="49" spans="1:23" s="3" customFormat="1" x14ac:dyDescent="0.25">
      <c r="A49" s="7" t="s">
        <v>20</v>
      </c>
      <c r="B49" s="6"/>
    </row>
    <row r="50" spans="1:23" s="3" customFormat="1" x14ac:dyDescent="0.25">
      <c r="A50" s="8" t="s">
        <v>21</v>
      </c>
      <c r="B50" s="6"/>
    </row>
    <row r="51" spans="1:23" s="3" customFormat="1" x14ac:dyDescent="0.25"/>
    <row r="52" spans="1:23" ht="18" customHeight="1" x14ac:dyDescent="0.25">
      <c r="A52" s="48" t="s">
        <v>31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9"/>
      <c r="R52" s="9"/>
      <c r="S52" s="9"/>
      <c r="T52" s="9"/>
      <c r="U52" s="21"/>
      <c r="V52" s="21"/>
      <c r="W52" s="21"/>
    </row>
    <row r="53" spans="1:23" ht="18" customHeight="1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</row>
    <row r="54" spans="1:23" ht="18" customHeight="1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</row>
    <row r="55" spans="1:23" ht="18" customHeight="1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</row>
    <row r="56" spans="1:23" ht="18" customHeight="1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1:23" ht="18" customHeight="1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</row>
    <row r="58" spans="1:23" ht="18" customHeight="1" x14ac:dyDescent="0.25">
      <c r="A58" s="48" t="s">
        <v>22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24" t="s">
        <v>32</v>
      </c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</row>
    <row r="59" spans="1:23" ht="18" customHeight="1" x14ac:dyDescent="0.25">
      <c r="A59" s="22" t="s">
        <v>33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5"/>
      <c r="P59" s="25"/>
      <c r="Q59" s="25"/>
      <c r="R59" s="25"/>
      <c r="S59" s="25"/>
      <c r="T59" s="25"/>
      <c r="U59" s="25"/>
      <c r="V59" s="25"/>
      <c r="W59" s="25"/>
    </row>
    <row r="60" spans="1:23" ht="18" customHeight="1" x14ac:dyDescent="0.25">
      <c r="A60" s="49" t="s">
        <v>23</v>
      </c>
      <c r="B60" s="22"/>
      <c r="C60" s="22"/>
      <c r="D60" s="2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</row>
    <row r="65" spans="1:20" ht="14.25" customHeight="1" x14ac:dyDescent="0.25"/>
    <row r="66" spans="1:20" x14ac:dyDescent="0.25">
      <c r="O66" s="50"/>
      <c r="P66" s="50"/>
      <c r="Q66" s="50"/>
      <c r="R66" s="50"/>
      <c r="S66" s="50"/>
      <c r="T66" s="50"/>
    </row>
    <row r="67" spans="1:20" s="3" customFormat="1" x14ac:dyDescent="0.25">
      <c r="O67" s="51" t="s">
        <v>24</v>
      </c>
      <c r="P67" s="51"/>
      <c r="Q67" s="51"/>
      <c r="R67" s="51"/>
      <c r="S67" s="51"/>
      <c r="T67" s="51"/>
    </row>
    <row r="68" spans="1:20" s="3" customFormat="1" x14ac:dyDescent="0.25">
      <c r="O68" s="44" t="s">
        <v>25</v>
      </c>
      <c r="P68" s="44"/>
      <c r="Q68" s="44"/>
      <c r="R68" s="44"/>
      <c r="S68" s="44"/>
      <c r="T68" s="44"/>
    </row>
    <row r="69" spans="1:20" s="3" customFormat="1" x14ac:dyDescent="0.25"/>
    <row r="70" spans="1:20" s="3" customFormat="1" x14ac:dyDescent="0.25"/>
    <row r="71" spans="1:20" s="3" customFormat="1" x14ac:dyDescent="0.25">
      <c r="A71" s="47" t="s">
        <v>26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</row>
    <row r="72" spans="1:20" s="3" customFormat="1" x14ac:dyDescent="0.25"/>
  </sheetData>
  <sheetProtection algorithmName="SHA-512" hashValue="9up8MDCBK03a0cAdztKT7iNNY4Ut5w194ybUl0g8bd3MF1DcMmlnCpP1Nv3etxzk8v4QzHvR+BrK6IN+X5rpBw==" saltValue="GmKfFuzpl2MmrqrS2cg8gQ==" spinCount="100000" sheet="1" objects="1" scenarios="1"/>
  <mergeCells count="185">
    <mergeCell ref="U43:W43"/>
    <mergeCell ref="A43:B43"/>
    <mergeCell ref="C43:I43"/>
    <mergeCell ref="J43:K43"/>
    <mergeCell ref="L43:N43"/>
    <mergeCell ref="R43:T43"/>
    <mergeCell ref="U41:W41"/>
    <mergeCell ref="A42:B42"/>
    <mergeCell ref="C42:I42"/>
    <mergeCell ref="J42:K42"/>
    <mergeCell ref="L42:N42"/>
    <mergeCell ref="R42:T42"/>
    <mergeCell ref="U42:W42"/>
    <mergeCell ref="A41:B41"/>
    <mergeCell ref="C41:I41"/>
    <mergeCell ref="J41:K41"/>
    <mergeCell ref="L41:N41"/>
    <mergeCell ref="R41:T41"/>
    <mergeCell ref="U39:W39"/>
    <mergeCell ref="A40:B40"/>
    <mergeCell ref="C40:I40"/>
    <mergeCell ref="J40:K40"/>
    <mergeCell ref="L40:N40"/>
    <mergeCell ref="R40:T40"/>
    <mergeCell ref="U40:W40"/>
    <mergeCell ref="A39:B39"/>
    <mergeCell ref="C39:I39"/>
    <mergeCell ref="J39:K39"/>
    <mergeCell ref="L39:N39"/>
    <mergeCell ref="R39:T39"/>
    <mergeCell ref="U37:W37"/>
    <mergeCell ref="A38:B38"/>
    <mergeCell ref="C38:I38"/>
    <mergeCell ref="J38:K38"/>
    <mergeCell ref="L38:N38"/>
    <mergeCell ref="R38:T38"/>
    <mergeCell ref="U38:W38"/>
    <mergeCell ref="A37:B37"/>
    <mergeCell ref="C37:I37"/>
    <mergeCell ref="J37:K37"/>
    <mergeCell ref="L37:N37"/>
    <mergeCell ref="R37:T37"/>
    <mergeCell ref="U35:W35"/>
    <mergeCell ref="A36:B36"/>
    <mergeCell ref="C36:I36"/>
    <mergeCell ref="J36:K36"/>
    <mergeCell ref="L36:N36"/>
    <mergeCell ref="R36:T36"/>
    <mergeCell ref="U36:W36"/>
    <mergeCell ref="A35:B35"/>
    <mergeCell ref="C35:I35"/>
    <mergeCell ref="J35:K35"/>
    <mergeCell ref="L35:N35"/>
    <mergeCell ref="R35:T35"/>
    <mergeCell ref="U33:W33"/>
    <mergeCell ref="A34:B34"/>
    <mergeCell ref="C34:I34"/>
    <mergeCell ref="J34:K34"/>
    <mergeCell ref="L34:N34"/>
    <mergeCell ref="R34:T34"/>
    <mergeCell ref="U34:W34"/>
    <mergeCell ref="A33:B33"/>
    <mergeCell ref="C33:I33"/>
    <mergeCell ref="J33:K33"/>
    <mergeCell ref="L33:N33"/>
    <mergeCell ref="R33:T33"/>
    <mergeCell ref="U31:W31"/>
    <mergeCell ref="A32:B32"/>
    <mergeCell ref="C32:I32"/>
    <mergeCell ref="J32:K32"/>
    <mergeCell ref="L32:N32"/>
    <mergeCell ref="R32:T32"/>
    <mergeCell ref="U32:W32"/>
    <mergeCell ref="A31:B31"/>
    <mergeCell ref="C31:I31"/>
    <mergeCell ref="J31:K31"/>
    <mergeCell ref="L31:N31"/>
    <mergeCell ref="R31:T31"/>
    <mergeCell ref="U29:W29"/>
    <mergeCell ref="A30:B30"/>
    <mergeCell ref="C30:I30"/>
    <mergeCell ref="J30:K30"/>
    <mergeCell ref="L30:N30"/>
    <mergeCell ref="R30:T30"/>
    <mergeCell ref="U30:W30"/>
    <mergeCell ref="A29:B29"/>
    <mergeCell ref="C29:I29"/>
    <mergeCell ref="J29:K29"/>
    <mergeCell ref="L29:N29"/>
    <mergeCell ref="R29:T29"/>
    <mergeCell ref="U27:W27"/>
    <mergeCell ref="A28:B28"/>
    <mergeCell ref="C28:I28"/>
    <mergeCell ref="J28:K28"/>
    <mergeCell ref="L28:N28"/>
    <mergeCell ref="R28:T28"/>
    <mergeCell ref="U28:W28"/>
    <mergeCell ref="A27:B27"/>
    <mergeCell ref="C27:I27"/>
    <mergeCell ref="J27:K27"/>
    <mergeCell ref="L27:N27"/>
    <mergeCell ref="R27:T27"/>
    <mergeCell ref="U25:W25"/>
    <mergeCell ref="A26:B26"/>
    <mergeCell ref="C26:I26"/>
    <mergeCell ref="J26:K26"/>
    <mergeCell ref="L26:N26"/>
    <mergeCell ref="R26:T26"/>
    <mergeCell ref="U26:W26"/>
    <mergeCell ref="A25:B25"/>
    <mergeCell ref="C25:I25"/>
    <mergeCell ref="J25:K25"/>
    <mergeCell ref="L25:N25"/>
    <mergeCell ref="R25:T25"/>
    <mergeCell ref="U23:W23"/>
    <mergeCell ref="A24:B24"/>
    <mergeCell ref="C24:I24"/>
    <mergeCell ref="J24:K24"/>
    <mergeCell ref="L24:N24"/>
    <mergeCell ref="R24:T24"/>
    <mergeCell ref="U24:W24"/>
    <mergeCell ref="A23:B23"/>
    <mergeCell ref="C23:I23"/>
    <mergeCell ref="J23:K23"/>
    <mergeCell ref="L23:N23"/>
    <mergeCell ref="R23:T23"/>
    <mergeCell ref="U21:W21"/>
    <mergeCell ref="A22:B22"/>
    <mergeCell ref="C22:I22"/>
    <mergeCell ref="J22:K22"/>
    <mergeCell ref="L22:N22"/>
    <mergeCell ref="R22:T22"/>
    <mergeCell ref="U22:W22"/>
    <mergeCell ref="A17:W17"/>
    <mergeCell ref="A18:W18"/>
    <mergeCell ref="U20:W20"/>
    <mergeCell ref="A71:T71"/>
    <mergeCell ref="A52:P52"/>
    <mergeCell ref="A58:K58"/>
    <mergeCell ref="A60:D60"/>
    <mergeCell ref="O66:T66"/>
    <mergeCell ref="O67:T67"/>
    <mergeCell ref="O68:T68"/>
    <mergeCell ref="E60:W60"/>
    <mergeCell ref="A21:B21"/>
    <mergeCell ref="C21:I21"/>
    <mergeCell ref="J21:K21"/>
    <mergeCell ref="L21:N21"/>
    <mergeCell ref="R21:T21"/>
    <mergeCell ref="A20:B20"/>
    <mergeCell ref="C20:I20"/>
    <mergeCell ref="J20:K20"/>
    <mergeCell ref="L20:N20"/>
    <mergeCell ref="R20:T20"/>
    <mergeCell ref="A14:B14"/>
    <mergeCell ref="C14:T14"/>
    <mergeCell ref="A15:G15"/>
    <mergeCell ref="H15:T15"/>
    <mergeCell ref="A16:C16"/>
    <mergeCell ref="D16:K16"/>
    <mergeCell ref="L16:W16"/>
    <mergeCell ref="R44:W44"/>
    <mergeCell ref="R45:W45"/>
    <mergeCell ref="R46:W46"/>
    <mergeCell ref="A44:N46"/>
    <mergeCell ref="A5:T5"/>
    <mergeCell ref="A9:T9"/>
    <mergeCell ref="A11:D11"/>
    <mergeCell ref="E11:L11"/>
    <mergeCell ref="M11:P11"/>
    <mergeCell ref="A12:G12"/>
    <mergeCell ref="H12:P12"/>
    <mergeCell ref="R12:T12"/>
    <mergeCell ref="A13:C13"/>
    <mergeCell ref="D13:M13"/>
    <mergeCell ref="N13:O13"/>
    <mergeCell ref="P13:T13"/>
    <mergeCell ref="A59:N59"/>
    <mergeCell ref="A53:W53"/>
    <mergeCell ref="A54:W54"/>
    <mergeCell ref="A55:W55"/>
    <mergeCell ref="A56:W56"/>
    <mergeCell ref="A57:W57"/>
    <mergeCell ref="L58:W58"/>
    <mergeCell ref="O59:W59"/>
  </mergeCells>
  <pageMargins left="0.70866141732283472" right="0.70866141732283472" top="0.74803149606299213" bottom="0.74803149606299213" header="0.31496062992125984" footer="0.31496062992125984"/>
  <pageSetup paperSize="9" scale="91" fitToHeight="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Hoja1!$B$3:$B$5</xm:f>
          </x14:formula1>
          <xm:sqref>O20:O43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5"/>
  <sheetViews>
    <sheetView workbookViewId="0">
      <selection activeCell="B3" sqref="B3:B5"/>
    </sheetView>
  </sheetViews>
  <sheetFormatPr baseColWidth="10" defaultRowHeight="15" x14ac:dyDescent="0.25"/>
  <sheetData>
    <row r="2" spans="2:2" x14ac:dyDescent="0.25">
      <c r="B2" t="s">
        <v>27</v>
      </c>
    </row>
    <row r="3" spans="2:2" ht="15.75" x14ac:dyDescent="0.25">
      <c r="B3" s="10" t="s">
        <v>15</v>
      </c>
    </row>
    <row r="4" spans="2:2" x14ac:dyDescent="0.25">
      <c r="B4" s="11" t="s">
        <v>16</v>
      </c>
    </row>
    <row r="5" spans="2:2" ht="15.75" x14ac:dyDescent="0.25">
      <c r="B5" s="12" t="s">
        <v>17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4F5930BB6F7BE4381C23874623690EF" ma:contentTypeVersion="14" ma:contentTypeDescription="Crear nuevo documento." ma:contentTypeScope="" ma:versionID="b129fd78421f00c1f812b408eda5e9d9">
  <xsd:schema xmlns:xsd="http://www.w3.org/2001/XMLSchema" xmlns:xs="http://www.w3.org/2001/XMLSchema" xmlns:p="http://schemas.microsoft.com/office/2006/metadata/properties" xmlns:ns3="8e767578-1ea3-443f-916e-f2cc38b534e5" xmlns:ns4="a0874b44-b276-4cf8-be09-6f49e9a290d5" targetNamespace="http://schemas.microsoft.com/office/2006/metadata/properties" ma:root="true" ma:fieldsID="3f4f1973fd86906163bfb564171f08f6" ns3:_="" ns4:_="">
    <xsd:import namespace="8e767578-1ea3-443f-916e-f2cc38b534e5"/>
    <xsd:import namespace="a0874b44-b276-4cf8-be09-6f49e9a290d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SearchProperties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767578-1ea3-443f-916e-f2cc38b534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874b44-b276-4cf8-be09-6f49e9a290d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e767578-1ea3-443f-916e-f2cc38b534e5" xsi:nil="true"/>
  </documentManagement>
</p:properties>
</file>

<file path=customXml/itemProps1.xml><?xml version="1.0" encoding="utf-8"?>
<ds:datastoreItem xmlns:ds="http://schemas.openxmlformats.org/officeDocument/2006/customXml" ds:itemID="{E04F9BBD-8901-4F0D-865D-9643E76DF8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767578-1ea3-443f-916e-f2cc38b534e5"/>
    <ds:schemaRef ds:uri="a0874b44-b276-4cf8-be09-6f49e9a290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29F235-527C-4651-81D8-5ECBFB4989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096FB2-1984-44F9-8DE3-FBF744A42C53}">
  <ds:schemaRefs>
    <ds:schemaRef ds:uri="http://purl.org/dc/elements/1.1/"/>
    <ds:schemaRef ds:uri="8e767578-1ea3-443f-916e-f2cc38b534e5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a0874b44-b276-4cf8-be09-6f49e9a290d5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Planilla de Cotización</vt:lpstr>
      <vt:lpstr>Hoja1</vt:lpstr>
      <vt:lpstr>'Planilla de Cotización'!Área_de_impresión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Michaell Asnares Batarse</dc:creator>
  <cp:lastModifiedBy>Lucia Maria Ramos</cp:lastModifiedBy>
  <cp:lastPrinted>2024-04-04T20:08:55Z</cp:lastPrinted>
  <dcterms:created xsi:type="dcterms:W3CDTF">2024-03-08T13:17:20Z</dcterms:created>
  <dcterms:modified xsi:type="dcterms:W3CDTF">2024-06-18T19:08:42Z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0x01010094F5930BB6F7BE4381C23874623690EF</vt:lpwstr>
  </property>
</Properties>
</file>