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lramos_eana_com_ar/Documents/Escritorio/"/>
    </mc:Choice>
  </mc:AlternateContent>
  <xr:revisionPtr revIDLastSave="293" documentId="11_0A3E6E6272D08EAC3952D4F278C9654DEFC81AA3" xr6:coauthVersionLast="47" xr6:coauthVersionMax="47" xr10:uidLastSave="{9735B9F1-191E-4A9F-8946-4ECED1A4528A}"/>
  <bookViews>
    <workbookView xWindow="-120" yWindow="-120" windowWidth="20730" windowHeight="11040" xr2:uid="{00000000-000D-0000-FFFF-FFFF00000000}"/>
  </bookViews>
  <sheets>
    <sheet name="Planilla de Cotización" sheetId="1" r:id="rId1"/>
    <sheet name="Hoja1" sheetId="2" state="hidden" r:id="rId2"/>
  </sheets>
  <definedNames>
    <definedName name="_xlnm.Print_Area" localSheetId="0">'Planilla de Cotización'!$A$1:$W$80</definedName>
    <definedName name="_xlnm.Print_Titles" localSheetId="0">'Planilla de Cotización'!$23:$23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5" i="1" l="1"/>
  <c r="U27" i="1"/>
  <c r="U30" i="1"/>
  <c r="U32" i="1"/>
  <c r="U34" i="1"/>
  <c r="U36" i="1"/>
  <c r="U38" i="1"/>
  <c r="U40" i="1"/>
  <c r="U42" i="1"/>
  <c r="U29" i="1" l="1"/>
  <c r="U31" i="1"/>
  <c r="U33" i="1"/>
  <c r="U35" i="1"/>
  <c r="U37" i="1"/>
  <c r="U39" i="1"/>
  <c r="U41" i="1"/>
  <c r="U43" i="1"/>
  <c r="U46" i="1" s="1"/>
  <c r="U44" i="1"/>
  <c r="U24" i="1"/>
  <c r="O49" i="1" l="1"/>
  <c r="U28" i="1" l="1"/>
  <c r="U26" i="1"/>
  <c r="U45" i="1"/>
  <c r="O47" i="1" l="1"/>
  <c r="O48" i="1"/>
</calcChain>
</file>

<file path=xl/sharedStrings.xml><?xml version="1.0" encoding="utf-8"?>
<sst xmlns="http://schemas.openxmlformats.org/spreadsheetml/2006/main" count="114" uniqueCount="67">
  <si>
    <t>PLANILLA DE COTIZACIÓN</t>
  </si>
  <si>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</si>
  <si>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</si>
  <si>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</si>
  <si>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</si>
  <si>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</si>
  <si>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</si>
  <si>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</si>
  <si>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</si>
  <si>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</si>
  <si>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</si>
  <si>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</si>
  <si>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</si>
  <si>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</si>
  <si>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</si>
  <si>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</si>
  <si>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Precio Total con Impuestos</t>
  </si>
  <si>
    <t>$</t>
  </si>
  <si>
    <t>MONTO TOTAL</t>
  </si>
  <si>
    <t>USD</t>
  </si>
  <si>
    <t>€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</si>
  <si>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</si>
  <si>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</si>
  <si>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</si>
  <si>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 xml:space="preserve">letras </t>
    </r>
    <r>
      <rPr>
        <sz val="11"/>
        <rFont val="Calibri"/>
        <family val="2"/>
        <scheme val="minor"/>
      </rPr>
      <t xml:space="preserve">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</si>
  <si>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</si>
  <si>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</si>
  <si>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</si>
  <si>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</si>
  <si>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</si>
  <si>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</si>
  <si>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</si>
  <si>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Total</t>
  </si>
  <si>
    <t>ANEXO VI</t>
  </si>
  <si>
    <r>
      <rPr>
        <b/>
        <sz val="10"/>
        <color theme="1"/>
        <rFont val="Calibri"/>
        <family val="2"/>
      </rPr>
      <t xml:space="preserve">                   </t>
    </r>
    <r>
      <rPr>
        <b/>
        <u/>
        <sz val="10"/>
        <color theme="1"/>
        <rFont val="Calibri"/>
        <family val="2"/>
      </rPr>
      <t>PLANILLA DE COTIZACIÓN</t>
    </r>
  </si>
  <si>
    <t xml:space="preserve">,   luego de interiorizarse de las </t>
  </si>
  <si>
    <t xml:space="preserve">condiciones particulares y técnicas que rigen la presente contratación, aceptando la totalidad </t>
  </si>
  <si>
    <t>de todas condiciones mencionadas, cotiza los siguientes precios:</t>
  </si>
  <si>
    <t>60 días corridos</t>
  </si>
  <si>
    <t>Lic. Privada (Modo III) N° 3/2026</t>
  </si>
  <si>
    <t>Servicio de mantenimiento correctivo con provisión de repuestos, materiales originales, insumos y mano de obra para el Renglón N° 1</t>
  </si>
  <si>
    <t>Servicio de mantenimiento preventivo del sistema de detección - Jujuy</t>
  </si>
  <si>
    <t>Servicio de mantenimiento correctivo con provisión de repuestos, materiales originales, insumos y mano de obra para el Renglón N° 3</t>
  </si>
  <si>
    <t>Servicio de mantenimiento preventivo del sistema de aspersión - Jujuy</t>
  </si>
  <si>
    <t>Readecuación del sistema de aspersión - Jujuy</t>
  </si>
  <si>
    <t>Servicio de mantenimiento preventivo del sistema de detección y extinción fija - Córdoba</t>
  </si>
  <si>
    <t>Servicio de mantenimiento correctivo con provisión de repuestos, materiales originales, insumos y mano de obra para el Renglón N° 6</t>
  </si>
  <si>
    <t>Servicio de mantenimiento preventivo del sistema de detección y extinción fija - Ezeiza</t>
  </si>
  <si>
    <t>Servicio de mantenimiento correctivo con provisión de repuestos, materiales originales, insumos y mano de obra para el Renglón N° 8</t>
  </si>
  <si>
    <t>Servicio de mantenimiento preventivo del sistema de detección y extinción fija - Aeroparque</t>
  </si>
  <si>
    <t>Servicio de mantenimiento correctivo con provisión de repuestos, materiales originales, insumos y mano de obra para el Renglón N° 10</t>
  </si>
  <si>
    <t>Servicio de mantenimiento preventivo del sistema de detección fija - Morón</t>
  </si>
  <si>
    <t>Servicio de mantenimiento correctivo con provisión de repuestos, materiales originales, insumos y mano de obra para el Renglón N° 12</t>
  </si>
  <si>
    <t>Servicio de mantenimiento preventivo del sistema de detección fija - Mar del Plata</t>
  </si>
  <si>
    <t>Servicio de mantenimiento correctivo con provisión de repuestos, materiales originales, insumos y mano de obra para el Renglón N° 14</t>
  </si>
  <si>
    <t>Servicio de mantenimiento preventivo del sistema de detección fija - Neuquén</t>
  </si>
  <si>
    <t>Servicio de mantenimiento correctivo con provisión de repuestos, materiales originales, insumos y mano de obra para el Renglón N° 16</t>
  </si>
  <si>
    <t>Servicio de mantenimiento preventivo del sistema de detección y extinción fija - Bouchard</t>
  </si>
  <si>
    <t>Servicio de mantenimiento correctivo con provisión de repuestos, materiales originales, insumos y mano de obra para el Renglón N° 18</t>
  </si>
  <si>
    <t>Provisión y colocación de repetidor de cnetral de incendio en el Aeropuerto de Aeroparque</t>
  </si>
  <si>
    <t>Provisión y colocación de repetidor de cnetral de incendio en el Aeropuerto de Ezeiza</t>
  </si>
  <si>
    <t>Mes</t>
  </si>
  <si>
    <t>Unidad</t>
  </si>
  <si>
    <t>En el aeropuerto correspondiente a cada renglón.</t>
  </si>
  <si>
    <t>Se requiere completar todos los datos del encabezado y el pie de la planilla.
Asimismo, deberá:</t>
  </si>
  <si>
    <r>
      <t xml:space="preserve">* Para los renglones 1, 3, 5, 6, 8, 10, 12, 14, 16, 18, 20 y 21 completar con los </t>
    </r>
    <r>
      <rPr>
        <b/>
        <u/>
        <sz val="11"/>
        <color theme="1"/>
        <rFont val="Calibri"/>
        <family val="2"/>
        <scheme val="minor"/>
      </rPr>
      <t>precios unitarios</t>
    </r>
    <r>
      <rPr>
        <b/>
        <sz val="11"/>
        <color theme="1"/>
        <rFont val="Calibri"/>
        <family val="2"/>
        <scheme val="minor"/>
      </rPr>
      <t xml:space="preserve"> de los renglones que cotice. </t>
    </r>
  </si>
  <si>
    <r>
      <t xml:space="preserve">* Para los renglones 2, 4, 7, 9, 11, 13, 15 y 19 </t>
    </r>
    <r>
      <rPr>
        <b/>
        <u/>
        <sz val="11"/>
        <color theme="1"/>
        <rFont val="Calibri"/>
        <family val="2"/>
        <scheme val="minor"/>
      </rPr>
      <t>completar con un 1</t>
    </r>
    <r>
      <rPr>
        <b/>
        <sz val="11"/>
        <color theme="1"/>
        <rFont val="Calibri"/>
        <family val="2"/>
        <scheme val="minor"/>
      </rPr>
      <t xml:space="preserve"> los renglones que cotice.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</si>
</sst>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USD]\ #,##0.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sz val="10"/>
      <color rgb="FF000000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rgb="FF202124"/>
      <name val="Arial"/>
      <family val="2"/>
    </font>
    <font>
      <sz val="11"/>
      <color rgb="FF040C28"/>
      <name val="Arial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5" fillId="0" borderId="0" xfId="0" applyFont="1"/>
    <xf numFmtId="164" fontId="0" fillId="0" borderId="0" xfId="0" applyNumberFormat="1"/>
    <xf numFmtId="0" fontId="16" fillId="0" borderId="0" xfId="0" applyFont="1"/>
    <xf numFmtId="0" fontId="17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5" fillId="2" borderId="0" xfId="0" applyFont="1" applyFill="1"/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right" vertical="center"/>
    </xf>
    <xf numFmtId="3" fontId="0" fillId="2" borderId="1" xfId="0" applyNumberFormat="1" applyFill="1" applyBorder="1" applyAlignment="1" applyProtection="1">
      <alignment horizontal="left" vertical="center"/>
      <protection locked="0"/>
    </xf>
    <xf numFmtId="0" fontId="19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" fontId="20" fillId="2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20" fillId="4" borderId="2" xfId="0" applyNumberFormat="1" applyFont="1" applyFill="1" applyBorder="1" applyAlignment="1" applyProtection="1">
      <alignment horizontal="center" vertical="center"/>
      <protection locked="0"/>
    </xf>
    <xf numFmtId="2" fontId="0" fillId="4" borderId="2" xfId="0" applyNumberFormat="1" applyFill="1" applyBorder="1" applyAlignment="1" applyProtection="1">
      <alignment horizontal="center" vertical="center"/>
      <protection locked="0"/>
    </xf>
    <xf numFmtId="0" fontId="0" fillId="5" borderId="2" xfId="0" applyFill="1" applyBorder="1" applyAlignment="1" applyProtection="1">
      <alignment horizontal="center" vertical="center"/>
      <protection locked="0"/>
    </xf>
    <xf numFmtId="0" fontId="1" fillId="5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2" fontId="0" fillId="2" borderId="2" xfId="0" applyNumberFormat="1" applyFill="1" applyBorder="1" applyAlignment="1" applyProtection="1">
      <alignment horizontal="center" vertical="center"/>
    </xf>
    <xf numFmtId="4" fontId="0" fillId="2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4" fontId="0" fillId="2" borderId="4" xfId="0" applyNumberFormat="1" applyFill="1" applyBorder="1" applyAlignment="1" applyProtection="1">
      <alignment horizontal="center" vertical="center"/>
    </xf>
    <xf numFmtId="4" fontId="0" fillId="2" borderId="5" xfId="0" applyNumberFormat="1" applyFill="1" applyBorder="1" applyAlignment="1" applyProtection="1">
      <alignment horizontal="center" vertical="center"/>
    </xf>
    <xf numFmtId="4" fontId="0" fillId="2" borderId="6" xfId="0" applyNumberForma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ustomXml" Target="../ink/ink1.xml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openxmlformats.org/officeDocument/2006/relationships/image" Target="../media/image3.png"/><Relationship Id="rId4" Type="http://schemas.openxmlformats.org/officeDocument/2006/relationships/customXml" Target="../ink/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23</xdr:col>
      <xdr:colOff>142875</xdr:colOff>
      <xdr:row>9</xdr:row>
      <xdr:rowOff>95251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6600824" cy="1428750"/>
        </a:xfrm>
        <a:prstGeom prst="rect">
          <a:avLst/>
        </a:prstGeom>
        <a:ln/>
      </xdr:spPr>
    </xdr:pic>
    <xdr:clientData/>
  </xdr:twoCellAnchor>
  <xdr:twoCellAnchor editAs="oneCell">
    <xdr:from>
      <xdr:col>14</xdr:col>
      <xdr:colOff>37830</xdr:colOff>
      <xdr:row>9</xdr:row>
      <xdr:rowOff>171300</xdr:rowOff>
    </xdr:from>
    <xdr:to>
      <xdr:col>14</xdr:col>
      <xdr:colOff>39990</xdr:colOff>
      <xdr:row>9</xdr:row>
      <xdr:rowOff>171660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2">
          <xdr14:nvContentPartPr>
            <xdr14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14:cNvPr>
            <xdr14:cNvContentPartPr/>
          </xdr14:nvContentPartPr>
          <xdr14:nvPr macro=""/>
          <xdr14:xfrm>
            <a:off x="4171680" y="1504800"/>
            <a:ext cx="2160" cy="360"/>
          </xdr14:xfrm>
        </xdr:contentPart>
      </mc:Choice>
      <mc:Fallback>
        <xdr:pic>
          <xdr:nvPicPr>
            <xdr:cNvPr id="2" name="Entrada de lápiz 1">
              <a:extLst>
                <a:ext uri="{FF2B5EF4-FFF2-40B4-BE49-F238E27FC236}">
                  <a16:creationId xmlns:a16="http://schemas.microsoft.com/office/drawing/2014/main" id="{48B7390D-0045-E1FD-37D9-472BE98EEED2}"/>
                </a:ext>
              </a:extLst>
            </xdr:cNvPr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109040" y="1442160"/>
              <a:ext cx="127800" cy="126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152115</xdr:colOff>
      <xdr:row>7</xdr:row>
      <xdr:rowOff>56370</xdr:rowOff>
    </xdr:from>
    <xdr:to>
      <xdr:col>14</xdr:col>
      <xdr:colOff>201270</xdr:colOff>
      <xdr:row>8</xdr:row>
      <xdr:rowOff>87480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14:cNvPr>
            <xdr14:cNvContentPartPr/>
          </xdr14:nvContentPartPr>
          <xdr14:nvPr macro=""/>
          <xdr14:xfrm>
            <a:off x="2219040" y="1104120"/>
            <a:ext cx="2116080" cy="126360"/>
          </xdr14:xfrm>
        </xdr:contentPart>
      </mc:Choice>
      <mc:Fallback>
        <xdr:pic>
          <xdr:nvPicPr>
            <xdr:cNvPr id="7" name="Entrada de lápiz 6">
              <a:extLst>
                <a:ext uri="{FF2B5EF4-FFF2-40B4-BE49-F238E27FC236}">
                  <a16:creationId xmlns:a16="http://schemas.microsoft.com/office/drawing/2014/main" id="{73670744-9C94-93C9-9D65-4A6B63E2D985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56400" y="1041480"/>
              <a:ext cx="2241720" cy="25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28</xdr:col>
      <xdr:colOff>171450</xdr:colOff>
      <xdr:row>12</xdr:row>
      <xdr:rowOff>95250</xdr:rowOff>
    </xdr:from>
    <xdr:to>
      <xdr:col>29</xdr:col>
      <xdr:colOff>149224</xdr:colOff>
      <xdr:row>13</xdr:row>
      <xdr:rowOff>178047</xdr:rowOff>
    </xdr:to>
    <xdr:pic>
      <xdr:nvPicPr>
        <xdr:cNvPr id="8" name="Imagen 7" descr="1.960.400+ Atencion Fotografías de stock, fotos e imágenes libres de  derechos - iStock | Atencion al cliente, Importante, Alerta">
          <a:extLst>
            <a:ext uri="{FF2B5EF4-FFF2-40B4-BE49-F238E27FC236}">
              <a16:creationId xmlns:a16="http://schemas.microsoft.com/office/drawing/2014/main" id="{A6F48DCE-1F5D-4050-B537-1E6AA719D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5775" y="2000250"/>
          <a:ext cx="273049" cy="273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03.636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 24575,'4'0'0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2-10T13:02:15.223"/>
    </inkml:context>
    <inkml:brush xml:id="br0">
      <inkml:brushProperty name="width" value="0.35" units="cm"/>
      <inkml:brushProperty name="height" value="0.35" units="cm"/>
      <inkml:brushProperty name="color" value="#FFFFFF"/>
    </inkml:brush>
  </inkml:definitions>
  <inkml:trace contextRef="#ctx0" brushRef="#br0">1 188 24575,'0'-1'0,"0"0"0,0 0 0,1 0 0,-1 0 0,0 0 0,1 0 0,-1 0 0,1 1 0,-1-1 0,1 0 0,-1 0 0,1 1 0,0-1 0,-1 0 0,1 1 0,0-1 0,0 0 0,-1 1 0,1-1 0,0 1 0,0-1 0,0 1 0,0 0 0,0-1 0,0 1 0,-1 0 0,1 0 0,0 0 0,0-1 0,0 1 0,0 0 0,0 0 0,0 0 0,0 1 0,0-1 0,0 0 0,0 0 0,0 0 0,0 1 0,1 0 0,45 11 0,-43-10 0,25 6 0,1-1 0,-1-1 0,1-1 0,38 0 0,125-6 0,-80-1 0,1563 2 0,-1649-2 0,-1 0 0,30-8 0,-28 5 0,46-3 0,308 7 0,-182 3 0,-179-1 0,-1 1 0,35 8 0,-33-5 0,0-2 0,24 2 0,-16-4 0,7-1 0,1 2 0,-1 1 0,70 16 0,-67-9 0,1-3 0,0-1 0,1-2 0,75-3 0,-88 1 0,-1 0 0,37 8 0,-35-5 0,55 4 0,-41-9 0,35 0 0,106 14 0,-45-2 0,22 3 0,-90-6 0,0-3 0,128-8 0,-69 0 0,-25 2-1365</inkml:trace>
  <inkml:trace contextRef="#ctx0" brushRef="#br0" timeOffset="2173.51">4049 3 24575,'119'-2'0,"132"4"0,-66 24 0,-150-20 0,43 14 0,-53-13 0,0 0 0,0-2 0,53 4 0,58-11 0,73 3 0,-121 12 0,-55-8 0,57 4 0,34-12 0,96 5 0,-112 22-1365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I80"/>
  <sheetViews>
    <sheetView tabSelected="1" topLeftCell="A10" workbookViewId="0">
      <selection activeCell="AK15" sqref="AK15"/>
    </sheetView>
  </sheetViews>
  <sheetFormatPr baseColWidth="10" defaultColWidth="4.42578125" defaultRowHeight="15" x14ac:dyDescent="0.25"/>
  <cols>
    <col min="1" max="14" width="4.42578125" style="1"/>
    <col min="15" max="15" width="8.28515625" style="1" customWidth="1"/>
    <col min="16" max="17" width="0" style="1" hidden="1" customWidth="1"/>
    <col min="18" max="20" width="4.42578125" style="1"/>
    <col min="21" max="21" width="4.42578125" style="1" customWidth="1"/>
    <col min="22" max="16384" width="4.42578125" style="1"/>
  </cols>
  <sheetData>
    <row r="3" spans="1:35" x14ac:dyDescent="0.25">
      <c r="H3"/>
    </row>
    <row r="5" spans="1:35" ht="7.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35" ht="7.5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35" ht="7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35" ht="7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35" x14ac:dyDescent="0.25">
      <c r="A9" s="25" t="s">
        <v>0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spans="1:3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35" x14ac:dyDescent="0.25">
      <c r="A11" s="25" t="s">
        <v>34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6"/>
      <c r="W11" s="17" t="s">
        <v>33</v>
      </c>
    </row>
    <row r="12" spans="1:35" x14ac:dyDescent="0.25">
      <c r="A12" s="30" t="s">
        <v>39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</row>
    <row r="14" spans="1:35" x14ac:dyDescent="0.25">
      <c r="A14" s="26" t="s">
        <v>1</v>
      </c>
      <c r="B14" s="26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8" t="s">
        <v>2</v>
      </c>
      <c r="N14" s="28"/>
      <c r="O14" s="28"/>
      <c r="P14" s="28"/>
      <c r="Q14" s="29"/>
      <c r="R14" s="22"/>
      <c r="S14" s="22"/>
      <c r="T14" s="22"/>
    </row>
    <row r="15" spans="1:35" ht="15" customHeight="1" x14ac:dyDescent="0.25">
      <c r="A15" s="26" t="s">
        <v>3</v>
      </c>
      <c r="B15" s="26"/>
      <c r="C15" s="26"/>
      <c r="D15" s="26"/>
      <c r="E15" s="26"/>
      <c r="F15" s="26"/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" t="s">
        <v>4</v>
      </c>
      <c r="R15" s="22"/>
      <c r="S15" s="22"/>
      <c r="T15" s="22"/>
      <c r="Y15" s="51" t="s">
        <v>64</v>
      </c>
      <c r="Z15" s="51"/>
      <c r="AA15" s="51"/>
      <c r="AB15" s="51"/>
      <c r="AC15" s="51"/>
      <c r="AD15" s="51"/>
      <c r="AE15" s="51"/>
      <c r="AF15" s="51"/>
      <c r="AG15" s="51"/>
      <c r="AH15" s="51"/>
      <c r="AI15" s="52"/>
    </row>
    <row r="16" spans="1:35" x14ac:dyDescent="0.25">
      <c r="A16" s="26" t="s">
        <v>5</v>
      </c>
      <c r="B16" s="26"/>
      <c r="C16" s="26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8" t="s">
        <v>6</v>
      </c>
      <c r="O16" s="28"/>
      <c r="P16" s="22"/>
      <c r="Q16" s="22"/>
      <c r="R16" s="22"/>
      <c r="S16" s="22"/>
      <c r="T16" s="2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2"/>
    </row>
    <row r="17" spans="1:35" x14ac:dyDescent="0.25">
      <c r="A17" s="26" t="s">
        <v>7</v>
      </c>
      <c r="B17" s="26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2"/>
    </row>
    <row r="18" spans="1:35" x14ac:dyDescent="0.25">
      <c r="A18" s="26" t="s">
        <v>8</v>
      </c>
      <c r="B18" s="26"/>
      <c r="C18" s="26"/>
      <c r="D18" s="26"/>
      <c r="E18" s="26"/>
      <c r="F18" s="26"/>
      <c r="G18" s="26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Y18" s="52"/>
      <c r="Z18" s="57" t="s">
        <v>65</v>
      </c>
      <c r="AA18" s="57"/>
      <c r="AB18" s="57"/>
      <c r="AC18" s="57"/>
      <c r="AD18" s="57"/>
      <c r="AE18" s="57"/>
      <c r="AF18" s="57"/>
      <c r="AG18" s="57"/>
      <c r="AH18" s="57"/>
      <c r="AI18" s="52"/>
    </row>
    <row r="19" spans="1:35" x14ac:dyDescent="0.25">
      <c r="A19" s="26" t="s">
        <v>9</v>
      </c>
      <c r="B19" s="26"/>
      <c r="C19" s="26"/>
      <c r="D19" s="27"/>
      <c r="E19" s="27"/>
      <c r="F19" s="27"/>
      <c r="G19" s="27"/>
      <c r="H19" s="27"/>
      <c r="I19" s="27"/>
      <c r="J19" s="27"/>
      <c r="K19" s="27"/>
      <c r="L19" s="1" t="s">
        <v>35</v>
      </c>
      <c r="Y19" s="52"/>
      <c r="Z19" s="57"/>
      <c r="AA19" s="57"/>
      <c r="AB19" s="57"/>
      <c r="AC19" s="57"/>
      <c r="AD19" s="57"/>
      <c r="AE19" s="57"/>
      <c r="AF19" s="57"/>
      <c r="AG19" s="57"/>
      <c r="AH19" s="57"/>
      <c r="AI19" s="52"/>
    </row>
    <row r="20" spans="1:35" x14ac:dyDescent="0.25">
      <c r="A20" s="26" t="s">
        <v>36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Y20" s="52"/>
      <c r="Z20" s="57"/>
      <c r="AA20" s="57"/>
      <c r="AB20" s="57"/>
      <c r="AC20" s="57"/>
      <c r="AD20" s="57"/>
      <c r="AE20" s="57"/>
      <c r="AF20" s="57"/>
      <c r="AG20" s="57"/>
      <c r="AH20" s="57"/>
      <c r="AI20" s="52"/>
    </row>
    <row r="21" spans="1:35" ht="15" customHeight="1" x14ac:dyDescent="0.25">
      <c r="A21" s="1" t="s">
        <v>37</v>
      </c>
      <c r="Y21" s="52"/>
      <c r="Z21" s="56" t="s">
        <v>66</v>
      </c>
      <c r="AA21" s="56"/>
      <c r="AB21" s="56"/>
      <c r="AC21" s="56"/>
      <c r="AD21" s="56"/>
      <c r="AE21" s="56"/>
      <c r="AF21" s="56"/>
      <c r="AG21" s="56"/>
      <c r="AH21" s="56"/>
      <c r="AI21" s="52"/>
    </row>
    <row r="22" spans="1:35" ht="6" customHeight="1" x14ac:dyDescent="0.25">
      <c r="Z22" s="56"/>
      <c r="AA22" s="56"/>
      <c r="AB22" s="56"/>
      <c r="AC22" s="56"/>
      <c r="AD22" s="56"/>
      <c r="AE22" s="56"/>
      <c r="AF22" s="56"/>
      <c r="AG22" s="56"/>
      <c r="AH22" s="56"/>
    </row>
    <row r="23" spans="1:35" ht="34.5" customHeight="1" x14ac:dyDescent="0.25">
      <c r="A23" s="31" t="s">
        <v>10</v>
      </c>
      <c r="B23" s="31"/>
      <c r="C23" s="31" t="s">
        <v>11</v>
      </c>
      <c r="D23" s="31"/>
      <c r="E23" s="31"/>
      <c r="F23" s="31"/>
      <c r="G23" s="31"/>
      <c r="H23" s="31"/>
      <c r="I23" s="31"/>
      <c r="J23" s="31" t="s">
        <v>12</v>
      </c>
      <c r="K23" s="31"/>
      <c r="L23" s="31" t="s">
        <v>13</v>
      </c>
      <c r="M23" s="31"/>
      <c r="N23" s="31"/>
      <c r="O23" s="3" t="s">
        <v>14</v>
      </c>
      <c r="P23" s="3"/>
      <c r="Q23" s="3"/>
      <c r="R23" s="31" t="s">
        <v>15</v>
      </c>
      <c r="S23" s="31"/>
      <c r="T23" s="31"/>
      <c r="U23" s="31" t="s">
        <v>16</v>
      </c>
      <c r="V23" s="31"/>
      <c r="W23" s="31"/>
      <c r="Z23" s="56"/>
      <c r="AA23" s="56"/>
      <c r="AB23" s="56"/>
      <c r="AC23" s="56"/>
      <c r="AD23" s="56"/>
      <c r="AE23" s="56"/>
      <c r="AF23" s="56"/>
      <c r="AG23" s="56"/>
      <c r="AH23" s="56"/>
    </row>
    <row r="24" spans="1:35" ht="51" customHeight="1" x14ac:dyDescent="0.25">
      <c r="A24" s="33">
        <v>1</v>
      </c>
      <c r="B24" s="33"/>
      <c r="C24" s="34" t="s">
        <v>41</v>
      </c>
      <c r="D24" s="34"/>
      <c r="E24" s="34"/>
      <c r="F24" s="34"/>
      <c r="G24" s="34"/>
      <c r="H24" s="34"/>
      <c r="I24" s="34"/>
      <c r="J24" s="58">
        <v>12</v>
      </c>
      <c r="K24" s="58"/>
      <c r="L24" s="58" t="s">
        <v>61</v>
      </c>
      <c r="M24" s="58"/>
      <c r="N24" s="58"/>
      <c r="O24" s="59" t="s">
        <v>17</v>
      </c>
      <c r="P24" s="14"/>
      <c r="Q24" s="14"/>
      <c r="R24" s="53"/>
      <c r="S24" s="53"/>
      <c r="T24" s="53"/>
      <c r="U24" s="35">
        <f>J24*R24</f>
        <v>0</v>
      </c>
      <c r="V24" s="35"/>
      <c r="W24" s="35"/>
    </row>
    <row r="25" spans="1:35" ht="53.1" customHeight="1" x14ac:dyDescent="0.25">
      <c r="A25" s="33">
        <v>2</v>
      </c>
      <c r="B25" s="33"/>
      <c r="C25" s="34" t="s">
        <v>40</v>
      </c>
      <c r="D25" s="34"/>
      <c r="E25" s="34"/>
      <c r="F25" s="34"/>
      <c r="G25" s="34"/>
      <c r="H25" s="34"/>
      <c r="I25" s="34"/>
      <c r="J25" s="55"/>
      <c r="K25" s="55"/>
      <c r="L25" s="58" t="s">
        <v>62</v>
      </c>
      <c r="M25" s="58"/>
      <c r="N25" s="58"/>
      <c r="O25" s="59" t="s">
        <v>19</v>
      </c>
      <c r="P25" s="59"/>
      <c r="Q25" s="59"/>
      <c r="R25" s="60">
        <v>6000</v>
      </c>
      <c r="S25" s="60"/>
      <c r="T25" s="60"/>
      <c r="U25" s="61">
        <f t="shared" ref="U25:U28" si="0">R25*J25</f>
        <v>0</v>
      </c>
      <c r="V25" s="61"/>
      <c r="W25" s="61"/>
    </row>
    <row r="26" spans="1:35" ht="76.5" customHeight="1" x14ac:dyDescent="0.25">
      <c r="A26" s="33">
        <v>3</v>
      </c>
      <c r="B26" s="33"/>
      <c r="C26" s="34" t="s">
        <v>43</v>
      </c>
      <c r="D26" s="34"/>
      <c r="E26" s="34"/>
      <c r="F26" s="34"/>
      <c r="G26" s="34"/>
      <c r="H26" s="34"/>
      <c r="I26" s="34"/>
      <c r="J26" s="58">
        <v>12</v>
      </c>
      <c r="K26" s="58"/>
      <c r="L26" s="58" t="s">
        <v>61</v>
      </c>
      <c r="M26" s="58"/>
      <c r="N26" s="58"/>
      <c r="O26" s="59" t="s">
        <v>17</v>
      </c>
      <c r="P26" s="14"/>
      <c r="Q26" s="14"/>
      <c r="R26" s="54"/>
      <c r="S26" s="54"/>
      <c r="T26" s="54"/>
      <c r="U26" s="32">
        <f t="shared" si="0"/>
        <v>0</v>
      </c>
      <c r="V26" s="32"/>
      <c r="W26" s="32"/>
    </row>
    <row r="27" spans="1:35" ht="56.65" customHeight="1" x14ac:dyDescent="0.25">
      <c r="A27" s="33">
        <v>4</v>
      </c>
      <c r="B27" s="33"/>
      <c r="C27" s="34" t="s">
        <v>42</v>
      </c>
      <c r="D27" s="34"/>
      <c r="E27" s="34"/>
      <c r="F27" s="34"/>
      <c r="G27" s="34"/>
      <c r="H27" s="34"/>
      <c r="I27" s="34"/>
      <c r="J27" s="55"/>
      <c r="K27" s="55"/>
      <c r="L27" s="58" t="s">
        <v>62</v>
      </c>
      <c r="M27" s="58"/>
      <c r="N27" s="58"/>
      <c r="O27" s="59" t="s">
        <v>19</v>
      </c>
      <c r="P27" s="59"/>
      <c r="Q27" s="59"/>
      <c r="R27" s="60">
        <v>6000</v>
      </c>
      <c r="S27" s="60"/>
      <c r="T27" s="60"/>
      <c r="U27" s="63">
        <f t="shared" si="0"/>
        <v>0</v>
      </c>
      <c r="V27" s="64"/>
      <c r="W27" s="65"/>
    </row>
    <row r="28" spans="1:35" ht="58.15" customHeight="1" x14ac:dyDescent="0.25">
      <c r="A28" s="33">
        <v>5</v>
      </c>
      <c r="B28" s="33"/>
      <c r="C28" s="34" t="s">
        <v>44</v>
      </c>
      <c r="D28" s="34"/>
      <c r="E28" s="34"/>
      <c r="F28" s="34"/>
      <c r="G28" s="34"/>
      <c r="H28" s="34"/>
      <c r="I28" s="34"/>
      <c r="J28" s="62">
        <v>1</v>
      </c>
      <c r="K28" s="62"/>
      <c r="L28" s="58" t="s">
        <v>62</v>
      </c>
      <c r="M28" s="58"/>
      <c r="N28" s="58"/>
      <c r="O28" s="59" t="s">
        <v>17</v>
      </c>
      <c r="P28" s="14"/>
      <c r="Q28" s="14"/>
      <c r="R28" s="54"/>
      <c r="S28" s="54"/>
      <c r="T28" s="54"/>
      <c r="U28" s="32">
        <f t="shared" si="0"/>
        <v>0</v>
      </c>
      <c r="V28" s="32"/>
      <c r="W28" s="32"/>
    </row>
    <row r="29" spans="1:35" ht="58.15" customHeight="1" x14ac:dyDescent="0.25">
      <c r="A29" s="33">
        <v>6</v>
      </c>
      <c r="B29" s="33"/>
      <c r="C29" s="34" t="s">
        <v>45</v>
      </c>
      <c r="D29" s="34"/>
      <c r="E29" s="34"/>
      <c r="F29" s="34"/>
      <c r="G29" s="34"/>
      <c r="H29" s="34"/>
      <c r="I29" s="34"/>
      <c r="J29" s="58">
        <v>12</v>
      </c>
      <c r="K29" s="58"/>
      <c r="L29" s="58" t="s">
        <v>61</v>
      </c>
      <c r="M29" s="58"/>
      <c r="N29" s="58"/>
      <c r="O29" s="59" t="s">
        <v>17</v>
      </c>
      <c r="P29" s="14"/>
      <c r="Q29" s="14"/>
      <c r="R29" s="54"/>
      <c r="S29" s="54"/>
      <c r="T29" s="54"/>
      <c r="U29" s="32">
        <f t="shared" ref="U29:U44" si="1">R29*J29</f>
        <v>0</v>
      </c>
      <c r="V29" s="32"/>
      <c r="W29" s="32"/>
    </row>
    <row r="30" spans="1:35" ht="58.15" customHeight="1" x14ac:dyDescent="0.25">
      <c r="A30" s="33">
        <v>7</v>
      </c>
      <c r="B30" s="33"/>
      <c r="C30" s="34" t="s">
        <v>46</v>
      </c>
      <c r="D30" s="34"/>
      <c r="E30" s="34"/>
      <c r="F30" s="34"/>
      <c r="G30" s="34"/>
      <c r="H30" s="34"/>
      <c r="I30" s="34"/>
      <c r="J30" s="55"/>
      <c r="K30" s="55"/>
      <c r="L30" s="58" t="s">
        <v>62</v>
      </c>
      <c r="M30" s="58"/>
      <c r="N30" s="58"/>
      <c r="O30" s="59" t="s">
        <v>19</v>
      </c>
      <c r="P30" s="59"/>
      <c r="Q30" s="59"/>
      <c r="R30" s="60">
        <v>6000</v>
      </c>
      <c r="S30" s="60"/>
      <c r="T30" s="60"/>
      <c r="U30" s="63">
        <f t="shared" si="1"/>
        <v>0</v>
      </c>
      <c r="V30" s="64"/>
      <c r="W30" s="65"/>
    </row>
    <row r="31" spans="1:35" ht="58.15" customHeight="1" x14ac:dyDescent="0.25">
      <c r="A31" s="33">
        <v>8</v>
      </c>
      <c r="B31" s="33"/>
      <c r="C31" s="34" t="s">
        <v>47</v>
      </c>
      <c r="D31" s="34"/>
      <c r="E31" s="34"/>
      <c r="F31" s="34"/>
      <c r="G31" s="34"/>
      <c r="H31" s="34"/>
      <c r="I31" s="34"/>
      <c r="J31" s="58">
        <v>12</v>
      </c>
      <c r="K31" s="58"/>
      <c r="L31" s="58" t="s">
        <v>61</v>
      </c>
      <c r="M31" s="58"/>
      <c r="N31" s="58"/>
      <c r="O31" s="59" t="s">
        <v>17</v>
      </c>
      <c r="P31" s="14"/>
      <c r="Q31" s="14"/>
      <c r="R31" s="54"/>
      <c r="S31" s="54"/>
      <c r="T31" s="54"/>
      <c r="U31" s="32">
        <f t="shared" si="1"/>
        <v>0</v>
      </c>
      <c r="V31" s="32"/>
      <c r="W31" s="32"/>
    </row>
    <row r="32" spans="1:35" ht="58.15" customHeight="1" x14ac:dyDescent="0.25">
      <c r="A32" s="33">
        <v>9</v>
      </c>
      <c r="B32" s="33"/>
      <c r="C32" s="34" t="s">
        <v>48</v>
      </c>
      <c r="D32" s="34"/>
      <c r="E32" s="34"/>
      <c r="F32" s="34"/>
      <c r="G32" s="34"/>
      <c r="H32" s="34"/>
      <c r="I32" s="34"/>
      <c r="J32" s="55"/>
      <c r="K32" s="55"/>
      <c r="L32" s="58" t="s">
        <v>62</v>
      </c>
      <c r="M32" s="58"/>
      <c r="N32" s="58"/>
      <c r="O32" s="59" t="s">
        <v>19</v>
      </c>
      <c r="P32" s="59"/>
      <c r="Q32" s="59"/>
      <c r="R32" s="60">
        <v>6000</v>
      </c>
      <c r="S32" s="60"/>
      <c r="T32" s="60"/>
      <c r="U32" s="63">
        <f t="shared" si="1"/>
        <v>0</v>
      </c>
      <c r="V32" s="64"/>
      <c r="W32" s="65"/>
    </row>
    <row r="33" spans="1:23" ht="58.15" customHeight="1" x14ac:dyDescent="0.25">
      <c r="A33" s="33">
        <v>10</v>
      </c>
      <c r="B33" s="33"/>
      <c r="C33" s="34" t="s">
        <v>49</v>
      </c>
      <c r="D33" s="34"/>
      <c r="E33" s="34"/>
      <c r="F33" s="34"/>
      <c r="G33" s="34"/>
      <c r="H33" s="34"/>
      <c r="I33" s="34"/>
      <c r="J33" s="58">
        <v>12</v>
      </c>
      <c r="K33" s="58"/>
      <c r="L33" s="58" t="s">
        <v>61</v>
      </c>
      <c r="M33" s="58"/>
      <c r="N33" s="58"/>
      <c r="O33" s="59" t="s">
        <v>17</v>
      </c>
      <c r="P33" s="14"/>
      <c r="Q33" s="14"/>
      <c r="R33" s="54"/>
      <c r="S33" s="54"/>
      <c r="T33" s="54"/>
      <c r="U33" s="32">
        <f t="shared" si="1"/>
        <v>0</v>
      </c>
      <c r="V33" s="32"/>
      <c r="W33" s="32"/>
    </row>
    <row r="34" spans="1:23" ht="58.15" customHeight="1" x14ac:dyDescent="0.25">
      <c r="A34" s="33">
        <v>11</v>
      </c>
      <c r="B34" s="33"/>
      <c r="C34" s="34" t="s">
        <v>50</v>
      </c>
      <c r="D34" s="34"/>
      <c r="E34" s="34"/>
      <c r="F34" s="34"/>
      <c r="G34" s="34"/>
      <c r="H34" s="34"/>
      <c r="I34" s="34"/>
      <c r="J34" s="55"/>
      <c r="K34" s="55"/>
      <c r="L34" s="58" t="s">
        <v>62</v>
      </c>
      <c r="M34" s="58"/>
      <c r="N34" s="58"/>
      <c r="O34" s="59" t="s">
        <v>19</v>
      </c>
      <c r="P34" s="59"/>
      <c r="Q34" s="59"/>
      <c r="R34" s="60">
        <v>6000</v>
      </c>
      <c r="S34" s="60"/>
      <c r="T34" s="60"/>
      <c r="U34" s="63">
        <f t="shared" si="1"/>
        <v>0</v>
      </c>
      <c r="V34" s="64"/>
      <c r="W34" s="65"/>
    </row>
    <row r="35" spans="1:23" ht="58.15" customHeight="1" x14ac:dyDescent="0.25">
      <c r="A35" s="33">
        <v>12</v>
      </c>
      <c r="B35" s="33"/>
      <c r="C35" s="34" t="s">
        <v>51</v>
      </c>
      <c r="D35" s="34"/>
      <c r="E35" s="34"/>
      <c r="F35" s="34"/>
      <c r="G35" s="34"/>
      <c r="H35" s="34"/>
      <c r="I35" s="34"/>
      <c r="J35" s="58">
        <v>12</v>
      </c>
      <c r="K35" s="58"/>
      <c r="L35" s="58" t="s">
        <v>61</v>
      </c>
      <c r="M35" s="58"/>
      <c r="N35" s="58"/>
      <c r="O35" s="59" t="s">
        <v>17</v>
      </c>
      <c r="P35" s="14"/>
      <c r="Q35" s="14"/>
      <c r="R35" s="54"/>
      <c r="S35" s="54"/>
      <c r="T35" s="54"/>
      <c r="U35" s="32">
        <f t="shared" si="1"/>
        <v>0</v>
      </c>
      <c r="V35" s="32"/>
      <c r="W35" s="32"/>
    </row>
    <row r="36" spans="1:23" ht="58.15" customHeight="1" x14ac:dyDescent="0.25">
      <c r="A36" s="33">
        <v>13</v>
      </c>
      <c r="B36" s="33"/>
      <c r="C36" s="34" t="s">
        <v>52</v>
      </c>
      <c r="D36" s="34"/>
      <c r="E36" s="34"/>
      <c r="F36" s="34"/>
      <c r="G36" s="34"/>
      <c r="H36" s="34"/>
      <c r="I36" s="34"/>
      <c r="J36" s="55"/>
      <c r="K36" s="55"/>
      <c r="L36" s="58" t="s">
        <v>62</v>
      </c>
      <c r="M36" s="58"/>
      <c r="N36" s="58"/>
      <c r="O36" s="59" t="s">
        <v>19</v>
      </c>
      <c r="P36" s="59"/>
      <c r="Q36" s="59"/>
      <c r="R36" s="60">
        <v>6000</v>
      </c>
      <c r="S36" s="60"/>
      <c r="T36" s="60"/>
      <c r="U36" s="63">
        <f t="shared" si="1"/>
        <v>0</v>
      </c>
      <c r="V36" s="64"/>
      <c r="W36" s="65"/>
    </row>
    <row r="37" spans="1:23" ht="58.15" customHeight="1" x14ac:dyDescent="0.25">
      <c r="A37" s="33">
        <v>14</v>
      </c>
      <c r="B37" s="33"/>
      <c r="C37" s="34" t="s">
        <v>53</v>
      </c>
      <c r="D37" s="34"/>
      <c r="E37" s="34"/>
      <c r="F37" s="34"/>
      <c r="G37" s="34"/>
      <c r="H37" s="34"/>
      <c r="I37" s="34"/>
      <c r="J37" s="58">
        <v>12</v>
      </c>
      <c r="K37" s="58"/>
      <c r="L37" s="58" t="s">
        <v>61</v>
      </c>
      <c r="M37" s="58"/>
      <c r="N37" s="58"/>
      <c r="O37" s="59" t="s">
        <v>17</v>
      </c>
      <c r="P37" s="14"/>
      <c r="Q37" s="14"/>
      <c r="R37" s="54"/>
      <c r="S37" s="54"/>
      <c r="T37" s="54"/>
      <c r="U37" s="32">
        <f t="shared" si="1"/>
        <v>0</v>
      </c>
      <c r="V37" s="32"/>
      <c r="W37" s="32"/>
    </row>
    <row r="38" spans="1:23" ht="58.15" customHeight="1" x14ac:dyDescent="0.25">
      <c r="A38" s="33">
        <v>15</v>
      </c>
      <c r="B38" s="33"/>
      <c r="C38" s="34" t="s">
        <v>54</v>
      </c>
      <c r="D38" s="34"/>
      <c r="E38" s="34"/>
      <c r="F38" s="34"/>
      <c r="G38" s="34"/>
      <c r="H38" s="34"/>
      <c r="I38" s="34"/>
      <c r="J38" s="55"/>
      <c r="K38" s="55"/>
      <c r="L38" s="58" t="s">
        <v>62</v>
      </c>
      <c r="M38" s="58"/>
      <c r="N38" s="58"/>
      <c r="O38" s="59" t="s">
        <v>19</v>
      </c>
      <c r="P38" s="59"/>
      <c r="Q38" s="59"/>
      <c r="R38" s="60">
        <v>6000</v>
      </c>
      <c r="S38" s="60"/>
      <c r="T38" s="60"/>
      <c r="U38" s="63">
        <f t="shared" si="1"/>
        <v>0</v>
      </c>
      <c r="V38" s="64"/>
      <c r="W38" s="65"/>
    </row>
    <row r="39" spans="1:23" ht="58.15" customHeight="1" x14ac:dyDescent="0.25">
      <c r="A39" s="33">
        <v>16</v>
      </c>
      <c r="B39" s="33"/>
      <c r="C39" s="34" t="s">
        <v>55</v>
      </c>
      <c r="D39" s="34"/>
      <c r="E39" s="34"/>
      <c r="F39" s="34"/>
      <c r="G39" s="34"/>
      <c r="H39" s="34"/>
      <c r="I39" s="34"/>
      <c r="J39" s="58">
        <v>12</v>
      </c>
      <c r="K39" s="58"/>
      <c r="L39" s="58" t="s">
        <v>61</v>
      </c>
      <c r="M39" s="58"/>
      <c r="N39" s="58"/>
      <c r="O39" s="59" t="s">
        <v>17</v>
      </c>
      <c r="P39" s="14"/>
      <c r="Q39" s="14"/>
      <c r="R39" s="54"/>
      <c r="S39" s="54"/>
      <c r="T39" s="54"/>
      <c r="U39" s="32">
        <f t="shared" si="1"/>
        <v>0</v>
      </c>
      <c r="V39" s="32"/>
      <c r="W39" s="32"/>
    </row>
    <row r="40" spans="1:23" ht="58.15" customHeight="1" x14ac:dyDescent="0.25">
      <c r="A40" s="33">
        <v>17</v>
      </c>
      <c r="B40" s="33"/>
      <c r="C40" s="34" t="s">
        <v>56</v>
      </c>
      <c r="D40" s="34"/>
      <c r="E40" s="34"/>
      <c r="F40" s="34"/>
      <c r="G40" s="34"/>
      <c r="H40" s="34"/>
      <c r="I40" s="34"/>
      <c r="J40" s="55"/>
      <c r="K40" s="55"/>
      <c r="L40" s="58" t="s">
        <v>62</v>
      </c>
      <c r="M40" s="58"/>
      <c r="N40" s="58"/>
      <c r="O40" s="59" t="s">
        <v>19</v>
      </c>
      <c r="P40" s="59"/>
      <c r="Q40" s="59"/>
      <c r="R40" s="60">
        <v>6000</v>
      </c>
      <c r="S40" s="60"/>
      <c r="T40" s="60"/>
      <c r="U40" s="63">
        <f t="shared" si="1"/>
        <v>0</v>
      </c>
      <c r="V40" s="64"/>
      <c r="W40" s="65"/>
    </row>
    <row r="41" spans="1:23" ht="58.15" customHeight="1" x14ac:dyDescent="0.25">
      <c r="A41" s="33">
        <v>18</v>
      </c>
      <c r="B41" s="33"/>
      <c r="C41" s="34" t="s">
        <v>57</v>
      </c>
      <c r="D41" s="34"/>
      <c r="E41" s="34"/>
      <c r="F41" s="34"/>
      <c r="G41" s="34"/>
      <c r="H41" s="34"/>
      <c r="I41" s="34"/>
      <c r="J41" s="58">
        <v>12</v>
      </c>
      <c r="K41" s="58"/>
      <c r="L41" s="58" t="s">
        <v>61</v>
      </c>
      <c r="M41" s="58"/>
      <c r="N41" s="58"/>
      <c r="O41" s="59" t="s">
        <v>17</v>
      </c>
      <c r="P41" s="14"/>
      <c r="Q41" s="14"/>
      <c r="R41" s="54"/>
      <c r="S41" s="54"/>
      <c r="T41" s="54"/>
      <c r="U41" s="32">
        <f t="shared" si="1"/>
        <v>0</v>
      </c>
      <c r="V41" s="32"/>
      <c r="W41" s="32"/>
    </row>
    <row r="42" spans="1:23" ht="58.15" customHeight="1" x14ac:dyDescent="0.25">
      <c r="A42" s="33">
        <v>19</v>
      </c>
      <c r="B42" s="33"/>
      <c r="C42" s="34" t="s">
        <v>58</v>
      </c>
      <c r="D42" s="34"/>
      <c r="E42" s="34"/>
      <c r="F42" s="34"/>
      <c r="G42" s="34"/>
      <c r="H42" s="34"/>
      <c r="I42" s="34"/>
      <c r="J42" s="55"/>
      <c r="K42" s="55"/>
      <c r="L42" s="58" t="s">
        <v>62</v>
      </c>
      <c r="M42" s="58"/>
      <c r="N42" s="58"/>
      <c r="O42" s="59" t="s">
        <v>19</v>
      </c>
      <c r="P42" s="59"/>
      <c r="Q42" s="59"/>
      <c r="R42" s="60">
        <v>6000</v>
      </c>
      <c r="S42" s="60"/>
      <c r="T42" s="60"/>
      <c r="U42" s="63">
        <f t="shared" si="1"/>
        <v>0</v>
      </c>
      <c r="V42" s="64"/>
      <c r="W42" s="65"/>
    </row>
    <row r="43" spans="1:23" ht="58.15" customHeight="1" x14ac:dyDescent="0.25">
      <c r="A43" s="33">
        <v>20</v>
      </c>
      <c r="B43" s="33"/>
      <c r="C43" s="34" t="s">
        <v>59</v>
      </c>
      <c r="D43" s="34"/>
      <c r="E43" s="34"/>
      <c r="F43" s="34"/>
      <c r="G43" s="34"/>
      <c r="H43" s="34"/>
      <c r="I43" s="34"/>
      <c r="J43" s="58">
        <v>1</v>
      </c>
      <c r="K43" s="58"/>
      <c r="L43" s="58" t="s">
        <v>62</v>
      </c>
      <c r="M43" s="58"/>
      <c r="N43" s="58"/>
      <c r="O43" s="59" t="s">
        <v>19</v>
      </c>
      <c r="P43" s="14"/>
      <c r="Q43" s="14"/>
      <c r="R43" s="54"/>
      <c r="S43" s="54"/>
      <c r="T43" s="54"/>
      <c r="U43" s="32">
        <f t="shared" si="1"/>
        <v>0</v>
      </c>
      <c r="V43" s="32"/>
      <c r="W43" s="32"/>
    </row>
    <row r="44" spans="1:23" ht="58.15" customHeight="1" x14ac:dyDescent="0.25">
      <c r="A44" s="33">
        <v>21</v>
      </c>
      <c r="B44" s="33"/>
      <c r="C44" s="34" t="s">
        <v>60</v>
      </c>
      <c r="D44" s="34"/>
      <c r="E44" s="34"/>
      <c r="F44" s="34"/>
      <c r="G44" s="34"/>
      <c r="H44" s="34"/>
      <c r="I44" s="34"/>
      <c r="J44" s="58">
        <v>1</v>
      </c>
      <c r="K44" s="58"/>
      <c r="L44" s="58" t="s">
        <v>62</v>
      </c>
      <c r="M44" s="58"/>
      <c r="N44" s="58"/>
      <c r="O44" s="59" t="s">
        <v>19</v>
      </c>
      <c r="P44" s="14"/>
      <c r="Q44" s="14"/>
      <c r="R44" s="54"/>
      <c r="S44" s="54"/>
      <c r="T44" s="54"/>
      <c r="U44" s="32">
        <f t="shared" si="1"/>
        <v>0</v>
      </c>
      <c r="V44" s="32"/>
      <c r="W44" s="32"/>
    </row>
    <row r="45" spans="1:23" ht="26.25" customHeight="1" x14ac:dyDescent="0.25">
      <c r="A45" s="45" t="s">
        <v>32</v>
      </c>
      <c r="B45" s="46"/>
      <c r="C45" s="46"/>
      <c r="D45" s="46"/>
      <c r="E45" s="46"/>
      <c r="F45" s="46"/>
      <c r="G45" s="46"/>
      <c r="H45" s="46"/>
      <c r="I45" s="46"/>
      <c r="J45" s="46"/>
      <c r="K45" s="47"/>
      <c r="L45" s="37" t="s">
        <v>17</v>
      </c>
      <c r="M45" s="38"/>
      <c r="N45" s="38"/>
      <c r="O45" s="38"/>
      <c r="P45" s="38"/>
      <c r="Q45" s="38"/>
      <c r="R45" s="38"/>
      <c r="S45" s="38"/>
      <c r="T45" s="39"/>
      <c r="U45" s="36">
        <f>SUMIF(O24:O44,Hoja1!B3,U24:W44)</f>
        <v>0</v>
      </c>
      <c r="V45" s="36"/>
      <c r="W45" s="36"/>
    </row>
    <row r="46" spans="1:23" ht="26.25" customHeight="1" x14ac:dyDescent="0.25">
      <c r="A46" s="48"/>
      <c r="B46" s="49"/>
      <c r="C46" s="49"/>
      <c r="D46" s="49"/>
      <c r="E46" s="49"/>
      <c r="F46" s="49"/>
      <c r="G46" s="49"/>
      <c r="H46" s="49"/>
      <c r="I46" s="49"/>
      <c r="J46" s="49"/>
      <c r="K46" s="50"/>
      <c r="L46" s="37" t="s">
        <v>19</v>
      </c>
      <c r="M46" s="38"/>
      <c r="N46" s="38"/>
      <c r="O46" s="38"/>
      <c r="P46" s="38"/>
      <c r="Q46" s="38"/>
      <c r="R46" s="38"/>
      <c r="S46" s="38"/>
      <c r="T46" s="39"/>
      <c r="U46" s="36">
        <f>SUMIF(O24:O44,Hoja1!B4,U24:W44)</f>
        <v>0</v>
      </c>
      <c r="V46" s="36"/>
      <c r="W46" s="36"/>
    </row>
    <row r="47" spans="1:23" hidden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 t="s">
        <v>18</v>
      </c>
      <c r="M47" s="4"/>
      <c r="N47" s="11" t="s">
        <v>17</v>
      </c>
      <c r="O47" s="26">
        <f>SUMIF(O24:O45,Hoja1!B3,U24:W45)</f>
        <v>0</v>
      </c>
      <c r="P47" s="26"/>
      <c r="Q47" s="26"/>
      <c r="R47" s="26"/>
      <c r="S47" s="26"/>
      <c r="T47" s="4"/>
    </row>
    <row r="48" spans="1:23" hidden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 t="s">
        <v>18</v>
      </c>
      <c r="M48" s="4"/>
      <c r="N48" s="12" t="s">
        <v>19</v>
      </c>
      <c r="O48" s="26">
        <f>SUMIF(O24:O45,Hoja1!B4,U24:W45)</f>
        <v>0</v>
      </c>
      <c r="P48" s="26"/>
      <c r="Q48" s="26"/>
      <c r="R48" s="26"/>
      <c r="S48" s="26"/>
      <c r="T48" s="4"/>
    </row>
    <row r="49" spans="1:23" hidden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 t="s">
        <v>18</v>
      </c>
      <c r="M49" s="4"/>
      <c r="N49" s="13" t="s">
        <v>20</v>
      </c>
      <c r="O49" s="26">
        <f>SUMIF(O24:O45,Hoja1!B5,U24:W45)</f>
        <v>0</v>
      </c>
      <c r="P49" s="26"/>
      <c r="Q49" s="26"/>
      <c r="R49" s="26"/>
      <c r="S49" s="26"/>
      <c r="T49" s="4"/>
    </row>
    <row r="50" spans="1:23" ht="18" customHeight="1" x14ac:dyDescent="0.2">
      <c r="A50" s="19" t="s">
        <v>21</v>
      </c>
      <c r="B50" s="5"/>
    </row>
    <row r="51" spans="1:23" x14ac:dyDescent="0.25">
      <c r="A51" s="6" t="s">
        <v>22</v>
      </c>
      <c r="B51" s="5"/>
    </row>
    <row r="52" spans="1:23" x14ac:dyDescent="0.25">
      <c r="A52" s="7" t="s">
        <v>23</v>
      </c>
      <c r="B52" s="5"/>
    </row>
    <row r="54" spans="1:23" ht="22.15" customHeight="1" x14ac:dyDescent="0.25">
      <c r="A54" s="21" t="s">
        <v>24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0"/>
      <c r="P54" s="20"/>
      <c r="Q54" s="20"/>
      <c r="R54" s="20"/>
      <c r="S54" s="20"/>
      <c r="T54" s="20"/>
      <c r="U54" s="20"/>
      <c r="V54" s="20"/>
      <c r="W54" s="20"/>
    </row>
    <row r="55" spans="1:23" ht="22.15" customHeight="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</row>
    <row r="56" spans="1:23" ht="22.15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  <row r="57" spans="1:23" ht="22.15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23" ht="22.15" customHeigh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</row>
    <row r="59" spans="1:23" ht="21.75" customHeigh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</row>
    <row r="60" spans="1:23" ht="21.75" customHeight="1" x14ac:dyDescent="0.25">
      <c r="A60" s="40" t="s">
        <v>25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22" t="s">
        <v>38</v>
      </c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</row>
    <row r="61" spans="1:23" ht="21.75" customHeight="1" x14ac:dyDescent="0.25">
      <c r="A61" s="21" t="s">
        <v>26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3" ht="22.1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</row>
    <row r="63" spans="1:23" ht="22.15" customHeigh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</row>
    <row r="64" spans="1:23" ht="21.75" customHeight="1" x14ac:dyDescent="0.25">
      <c r="A64" s="41" t="s">
        <v>27</v>
      </c>
      <c r="B64" s="40"/>
      <c r="C64" s="40"/>
      <c r="D64" s="40"/>
      <c r="E64" s="22" t="s">
        <v>63</v>
      </c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</row>
    <row r="65" spans="1:23" ht="14.25" customHeight="1" x14ac:dyDescent="0.25"/>
    <row r="66" spans="1:23" ht="14.25" customHeight="1" x14ac:dyDescent="0.25"/>
    <row r="67" spans="1:23" ht="14.25" customHeight="1" x14ac:dyDescent="0.25"/>
    <row r="68" spans="1:23" ht="14.25" customHeight="1" x14ac:dyDescent="0.25"/>
    <row r="69" spans="1:23" ht="14.25" customHeight="1" x14ac:dyDescent="0.25"/>
    <row r="70" spans="1:23" ht="14.25" customHeight="1" x14ac:dyDescent="0.25"/>
    <row r="71" spans="1:23" x14ac:dyDescent="0.25">
      <c r="O71" s="42"/>
      <c r="P71" s="42"/>
      <c r="Q71" s="42"/>
      <c r="R71" s="42"/>
      <c r="S71" s="42"/>
      <c r="T71" s="42"/>
    </row>
    <row r="72" spans="1:23" x14ac:dyDescent="0.25">
      <c r="O72" s="43" t="s">
        <v>28</v>
      </c>
      <c r="P72" s="43"/>
      <c r="Q72" s="43"/>
      <c r="R72" s="43"/>
      <c r="S72" s="43"/>
      <c r="T72" s="43"/>
    </row>
    <row r="73" spans="1:23" x14ac:dyDescent="0.25">
      <c r="O73" s="24" t="s">
        <v>29</v>
      </c>
      <c r="P73" s="24"/>
      <c r="Q73" s="24"/>
      <c r="R73" s="24"/>
      <c r="S73" s="24"/>
      <c r="T73" s="24"/>
    </row>
    <row r="80" spans="1:23" x14ac:dyDescent="0.25">
      <c r="A80" s="44" t="s">
        <v>30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</row>
  </sheetData>
  <sheetProtection algorithmName="SHA-512" hashValue="czUhaVNcZPm1iqVwYIK4SOhGLLXve2On5ZUTbkL9rdXQurFnNE7vg7xbhi1oU8X09PqVxyRmtxZiPtl8AeEK3Q==" saltValue="fhYE1+MAdw3vKdrgeTkVdA==" spinCount="100000" sheet="1" objects="1" scenarios="1"/>
  <mergeCells count="181">
    <mergeCell ref="A63:W63"/>
    <mergeCell ref="Y15:AH17"/>
    <mergeCell ref="Z18:AH20"/>
    <mergeCell ref="Z21:AH23"/>
    <mergeCell ref="U44:W44"/>
    <mergeCell ref="L46:T46"/>
    <mergeCell ref="U46:W46"/>
    <mergeCell ref="A45:K46"/>
    <mergeCell ref="A44:B44"/>
    <mergeCell ref="C44:I44"/>
    <mergeCell ref="J44:K44"/>
    <mergeCell ref="L44:N44"/>
    <mergeCell ref="R44:T44"/>
    <mergeCell ref="U42:W42"/>
    <mergeCell ref="A43:B43"/>
    <mergeCell ref="C43:I43"/>
    <mergeCell ref="J43:K43"/>
    <mergeCell ref="L43:N43"/>
    <mergeCell ref="R43:T43"/>
    <mergeCell ref="U43:W43"/>
    <mergeCell ref="A42:B42"/>
    <mergeCell ref="C42:I42"/>
    <mergeCell ref="J42:K42"/>
    <mergeCell ref="L42:N42"/>
    <mergeCell ref="R42:T42"/>
    <mergeCell ref="U40:W40"/>
    <mergeCell ref="A41:B41"/>
    <mergeCell ref="C41:I41"/>
    <mergeCell ref="J41:K41"/>
    <mergeCell ref="L41:N41"/>
    <mergeCell ref="R41:T41"/>
    <mergeCell ref="U41:W41"/>
    <mergeCell ref="A40:B40"/>
    <mergeCell ref="C40:I40"/>
    <mergeCell ref="J40:K40"/>
    <mergeCell ref="L40:N40"/>
    <mergeCell ref="R40:T40"/>
    <mergeCell ref="U38:W38"/>
    <mergeCell ref="A39:B39"/>
    <mergeCell ref="C39:I39"/>
    <mergeCell ref="J39:K39"/>
    <mergeCell ref="L39:N39"/>
    <mergeCell ref="R39:T39"/>
    <mergeCell ref="U39:W39"/>
    <mergeCell ref="A38:B38"/>
    <mergeCell ref="C38:I38"/>
    <mergeCell ref="J38:K38"/>
    <mergeCell ref="L38:N38"/>
    <mergeCell ref="R38:T38"/>
    <mergeCell ref="U36:W36"/>
    <mergeCell ref="A37:B37"/>
    <mergeCell ref="C37:I37"/>
    <mergeCell ref="J37:K37"/>
    <mergeCell ref="L37:N37"/>
    <mergeCell ref="R37:T37"/>
    <mergeCell ref="U37:W37"/>
    <mergeCell ref="A36:B36"/>
    <mergeCell ref="C36:I36"/>
    <mergeCell ref="J36:K36"/>
    <mergeCell ref="L36:N36"/>
    <mergeCell ref="R36:T36"/>
    <mergeCell ref="U34:W34"/>
    <mergeCell ref="A35:B35"/>
    <mergeCell ref="C35:I35"/>
    <mergeCell ref="J35:K35"/>
    <mergeCell ref="L35:N35"/>
    <mergeCell ref="R35:T35"/>
    <mergeCell ref="U35:W35"/>
    <mergeCell ref="A34:B34"/>
    <mergeCell ref="C34:I34"/>
    <mergeCell ref="J34:K34"/>
    <mergeCell ref="L34:N34"/>
    <mergeCell ref="R34:T34"/>
    <mergeCell ref="R32:T32"/>
    <mergeCell ref="U32:W32"/>
    <mergeCell ref="A33:B33"/>
    <mergeCell ref="C33:I33"/>
    <mergeCell ref="J33:K33"/>
    <mergeCell ref="L33:N33"/>
    <mergeCell ref="R33:T33"/>
    <mergeCell ref="U33:W33"/>
    <mergeCell ref="A80:W80"/>
    <mergeCell ref="A29:B29"/>
    <mergeCell ref="C29:I29"/>
    <mergeCell ref="J29:K29"/>
    <mergeCell ref="L29:N29"/>
    <mergeCell ref="R29:T29"/>
    <mergeCell ref="U29:W29"/>
    <mergeCell ref="A30:B30"/>
    <mergeCell ref="C30:I30"/>
    <mergeCell ref="J30:K30"/>
    <mergeCell ref="L30:N30"/>
    <mergeCell ref="R30:T30"/>
    <mergeCell ref="U30:W30"/>
    <mergeCell ref="A31:B31"/>
    <mergeCell ref="C31:I31"/>
    <mergeCell ref="J31:K31"/>
    <mergeCell ref="A64:D64"/>
    <mergeCell ref="O71:T71"/>
    <mergeCell ref="O72:T72"/>
    <mergeCell ref="O73:T73"/>
    <mergeCell ref="E64:W64"/>
    <mergeCell ref="O47:S47"/>
    <mergeCell ref="O48:S48"/>
    <mergeCell ref="O49:S49"/>
    <mergeCell ref="A54:N54"/>
    <mergeCell ref="U45:W45"/>
    <mergeCell ref="A28:B28"/>
    <mergeCell ref="C28:I28"/>
    <mergeCell ref="J28:K28"/>
    <mergeCell ref="L28:N28"/>
    <mergeCell ref="R28:T28"/>
    <mergeCell ref="U28:W28"/>
    <mergeCell ref="L45:T45"/>
    <mergeCell ref="L31:N31"/>
    <mergeCell ref="R31:T31"/>
    <mergeCell ref="U31:W31"/>
    <mergeCell ref="A32:B32"/>
    <mergeCell ref="C32:I32"/>
    <mergeCell ref="J32:K32"/>
    <mergeCell ref="L32:N32"/>
    <mergeCell ref="U27:W27"/>
    <mergeCell ref="A26:B26"/>
    <mergeCell ref="C26:I26"/>
    <mergeCell ref="J26:K26"/>
    <mergeCell ref="L26:N26"/>
    <mergeCell ref="R26:T26"/>
    <mergeCell ref="U26:W26"/>
    <mergeCell ref="A27:B27"/>
    <mergeCell ref="C27:I27"/>
    <mergeCell ref="J27:K27"/>
    <mergeCell ref="L27:N27"/>
    <mergeCell ref="R27:T27"/>
    <mergeCell ref="U25:W25"/>
    <mergeCell ref="U23:W23"/>
    <mergeCell ref="A24:B24"/>
    <mergeCell ref="C24:I24"/>
    <mergeCell ref="J24:K24"/>
    <mergeCell ref="L24:N24"/>
    <mergeCell ref="R24:T24"/>
    <mergeCell ref="U24:W24"/>
    <mergeCell ref="A25:B25"/>
    <mergeCell ref="C25:I25"/>
    <mergeCell ref="J25:K25"/>
    <mergeCell ref="L25:N25"/>
    <mergeCell ref="R25:T25"/>
    <mergeCell ref="A20:T20"/>
    <mergeCell ref="A23:B23"/>
    <mergeCell ref="C23:I23"/>
    <mergeCell ref="J23:K23"/>
    <mergeCell ref="L23:N23"/>
    <mergeCell ref="R23:T23"/>
    <mergeCell ref="A17:B17"/>
    <mergeCell ref="C17:T17"/>
    <mergeCell ref="A18:G18"/>
    <mergeCell ref="H18:T18"/>
    <mergeCell ref="A19:C19"/>
    <mergeCell ref="D19:K19"/>
    <mergeCell ref="A15:G15"/>
    <mergeCell ref="H15:P15"/>
    <mergeCell ref="R15:T15"/>
    <mergeCell ref="A16:C16"/>
    <mergeCell ref="D16:M16"/>
    <mergeCell ref="N16:O16"/>
    <mergeCell ref="P16:T16"/>
    <mergeCell ref="A5:T5"/>
    <mergeCell ref="A9:T9"/>
    <mergeCell ref="A14:D14"/>
    <mergeCell ref="E14:L14"/>
    <mergeCell ref="M14:P14"/>
    <mergeCell ref="Q14:T14"/>
    <mergeCell ref="A11:U11"/>
    <mergeCell ref="A12:W12"/>
    <mergeCell ref="O54:W54"/>
    <mergeCell ref="A55:W55"/>
    <mergeCell ref="A58:W58"/>
    <mergeCell ref="A61:M61"/>
    <mergeCell ref="L60:W60"/>
    <mergeCell ref="N61:W61"/>
    <mergeCell ref="A59:W59"/>
    <mergeCell ref="A60:K60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Hoja1!$B$3:$B$5</xm:f>
          </x14:formula1>
          <xm:sqref>O23</xm:sqref>
        </x14:dataValidation>
        <x14:dataValidation type="list" showInputMessage="1" showErrorMessage="1" xr:uid="{CEFEC6ED-0194-4BED-8DAE-1387D03A76FC}">
          <x14:formula1>
            <xm:f>Hoja1!$B$3:$B$4</xm:f>
          </x14:formula1>
          <xm:sqref>O24:O44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5"/>
  <sheetViews>
    <sheetView workbookViewId="0">
      <selection activeCell="B3" sqref="B3"/>
    </sheetView>
  </sheetViews>
  <sheetFormatPr baseColWidth="10" defaultColWidth="11.42578125" defaultRowHeight="15" x14ac:dyDescent="0.25"/>
  <sheetData>
    <row r="2" spans="2:2" x14ac:dyDescent="0.25">
      <c r="B2" t="s">
        <v>31</v>
      </c>
    </row>
    <row r="3" spans="2:2" ht="15.75" x14ac:dyDescent="0.25">
      <c r="B3" s="8" t="s">
        <v>17</v>
      </c>
    </row>
    <row r="4" spans="2:2" x14ac:dyDescent="0.25">
      <c r="B4" s="9" t="s">
        <v>19</v>
      </c>
    </row>
    <row r="5" spans="2:2" ht="15.75" x14ac:dyDescent="0.25">
      <c r="B5" s="10" t="s">
        <v>20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schemas.microsoft.com/office/infopath/2007/PartnerControls"/>
    <ds:schemaRef ds:uri="http://purl.org/dc/dcmitype/"/>
    <ds:schemaRef ds:uri="http://schemas.microsoft.com/office/2006/documentManagement/types"/>
    <ds:schemaRef ds:uri="8e767578-1ea3-443f-916e-f2cc38b534e5"/>
    <ds:schemaRef ds:uri="a0874b44-b276-4cf8-be09-6f49e9a290d5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Planilla de Cotización</vt:lpstr>
      <vt:lpstr>Hoja1</vt:lpstr>
      <vt:lpstr>'Planilla de Cotización'!Área_de_impresión</vt:lpstr>
      <vt:lpstr>'Planilla de Cotización'!Títulos_a_imprimir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Jade Michaell Asnares Batarse</dc:creator>
  <cp:keywords/>
  <dc:description/>
  <cp:lastModifiedBy>Maria Lucia Ramos</cp:lastModifiedBy>
  <cp:revision/>
  <cp:lastPrinted>2026-02-10T14:04:45Z</cp:lastPrinted>
  <dcterms:created xsi:type="dcterms:W3CDTF">2024-03-08T13:17:20Z</dcterms:created>
  <dcterms:modified xsi:type="dcterms:W3CDTF">2026-02-10T14:05:08Z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