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HERRAMIENTAS LIC PUB 4-2026\"/>
    </mc:Choice>
  </mc:AlternateContent>
  <bookViews>
    <workbookView xWindow="0" yWindow="0" windowWidth="19200" windowHeight="635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Cotización'!$A$1:$W$144</definedName>
    <definedName name="_xlnm.Print_Titles" localSheetId="0">'Planilla de Cotización'!$23:$23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24" i="1"/>
  <c r="U113" i="1" l="1"/>
  <c r="O116" i="1" l="1"/>
  <c r="O114" i="1" l="1"/>
  <c r="O115" i="1"/>
</calcChain>
</file>

<file path=xl/sharedStrings.xml><?xml version="1.0" encoding="utf-8"?>
<sst xmlns="http://schemas.openxmlformats.org/spreadsheetml/2006/main" count="852" uniqueCount="135">
  <si>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</si>
  <si>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</si>
  <si>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</si>
  <si>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</si>
  <si>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</si>
  <si>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</si>
  <si>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</si>
  <si>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</si>
  <si>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</si>
  <si>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</si>
  <si>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</si>
  <si>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</si>
  <si>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</si>
  <si>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</si>
  <si>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</si>
  <si>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</si>
  <si>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</si>
  <si>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</si>
  <si>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</si>
  <si>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</si>
  <si>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</si>
  <si>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</si>
  <si>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</si>
  <si>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</si>
  <si>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</si>
  <si>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</si>
  <si>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</si>
  <si>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</si>
  <si>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</si>
  <si>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</si>
  <si>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</si>
  <si>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</si>
  <si>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</si>
  <si>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</si>
  <si>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</si>
  <si>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</si>
  <si>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</si>
  <si>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</si>
  <si>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t>Unidad</t>
  </si>
  <si>
    <t>unidad</t>
  </si>
  <si>
    <t>SEGÚN ESPECIFICACIONES TECNICAS</t>
  </si>
  <si>
    <t>SEGÚN ET</t>
  </si>
  <si>
    <t xml:space="preserve"> JUEGO DE DESTORNILLADORES  </t>
  </si>
  <si>
    <t xml:space="preserve">JUEGO DE DESTORNILLADORES DE PRECISION </t>
  </si>
  <si>
    <t>JUEGO DE LLAVES COMBINADAS MILIMÉTRICAS</t>
  </si>
  <si>
    <t>PINZA PUNTA MEDIA CAÑA 6"</t>
  </si>
  <si>
    <t>PINZA PUNTA MEDIA CAÑA 8"</t>
  </si>
  <si>
    <t>ALICATE CORTE DIAGONAL 6"</t>
  </si>
  <si>
    <t>ALICATE CORTE DIAGONAL 8"</t>
  </si>
  <si>
    <t>PINZA UNIVERSAL 7"</t>
  </si>
  <si>
    <t>PINZA UNIVERSAL 8"</t>
  </si>
  <si>
    <t>DESOLDADOR MANUAL</t>
  </si>
  <si>
    <t>ARCO DE SIERRA</t>
  </si>
  <si>
    <t>ARCO DE SIERRA JUNIOR</t>
  </si>
  <si>
    <t>CINTA METRICA</t>
  </si>
  <si>
    <t>LINTERNA LED RECARGABLE</t>
  </si>
  <si>
    <t>TALADRO</t>
  </si>
  <si>
    <t>LLAVE CRIQUE CON EXTENSIÓN Y BOCALLAVES</t>
  </si>
  <si>
    <t>PINZA PICO DE LORO 12"</t>
  </si>
  <si>
    <t>ESCALERA</t>
  </si>
  <si>
    <t>CÚTER</t>
  </si>
  <si>
    <t xml:space="preserve">MARTILLO </t>
  </si>
  <si>
    <t xml:space="preserve"> JUEGO DE LLAVES ALLEN </t>
  </si>
  <si>
    <t>CARRO PLATAFORMA PLEGABLE</t>
  </si>
  <si>
    <t>APAREJO ELÉCTRICO</t>
  </si>
  <si>
    <t>SOLDADOR ELECTRICO TIPO LÁPIZ 30W</t>
  </si>
  <si>
    <t>SOLDADOR ELECTRICO TIPO LÁPIZ 60W</t>
  </si>
  <si>
    <t>ALICATE CORTE DIAGONAL PARA ELECTRÓNICA</t>
  </si>
  <si>
    <t xml:space="preserve">AMOLADORA ANGULAR </t>
  </si>
  <si>
    <t xml:space="preserve">CAJA DE HERRAMIENTAS </t>
  </si>
  <si>
    <t>JUEGO DE LLAVES FRANCESAS 6" Y 12"</t>
  </si>
  <si>
    <t>JUEGO DE LLAVES FRANCESAS 8" Y 10"</t>
  </si>
  <si>
    <t>JUEGO DE BRUSELAS</t>
  </si>
  <si>
    <t>PINZA DE PUNTA DENTADA DE PRECISIÓN</t>
  </si>
  <si>
    <t>ANDAMIO</t>
  </si>
  <si>
    <t>CAJA DE CARTÓN PARA EMBALAJE</t>
  </si>
  <si>
    <t>CINTA DE EMBALAR TRANSPARENTE</t>
  </si>
  <si>
    <t>PROTECTOR PLURIBOL</t>
  </si>
  <si>
    <t xml:space="preserve">COMPRESOR DE AIRE CON ACCESORIOS </t>
  </si>
  <si>
    <t>BALANZA PARA REFRIGERACIÓN</t>
  </si>
  <si>
    <t xml:space="preserve">MANIFOLD R22 </t>
  </si>
  <si>
    <t>MANIFOLD R410</t>
  </si>
  <si>
    <t>KIT PESTAÑADORA Y CORTADORAS DE CAÑO</t>
  </si>
  <si>
    <t>BOMBA DE VACÍO</t>
  </si>
  <si>
    <t>TUBO NITRÓGENO CON ACCESORIOS</t>
  </si>
  <si>
    <t>CINTA PASACABLE 4MM.</t>
  </si>
  <si>
    <t>CINTA PASACABLE 6MM.</t>
  </si>
  <si>
    <t>CINTA PASACABLE 5MM 10MTS</t>
  </si>
  <si>
    <t>CINTA PASACABLE 5MM 15MTS</t>
  </si>
  <si>
    <t>PINZA CRIMPEADORA</t>
  </si>
  <si>
    <t>PINZA HIDRÁULICA</t>
  </si>
  <si>
    <t>ATORNILLADORA INALÁMBRICA</t>
  </si>
  <si>
    <t>SOPLADOR PORTÁTIL</t>
  </si>
  <si>
    <t>LLAVE ARTICULADA TIPO PLOMERO</t>
  </si>
  <si>
    <t>PINZA DE FUERZA</t>
  </si>
  <si>
    <t>BUSCAPOLO INDUCTIVO</t>
  </si>
  <si>
    <t>SIERRA CIRCULAR</t>
  </si>
  <si>
    <t>SIERRA CALADORA</t>
  </si>
  <si>
    <t>SOLDADORA ELECTRICA</t>
  </si>
  <si>
    <t>TERMOFUSORA</t>
  </si>
  <si>
    <t>MASCARA DE SOLDADOR</t>
  </si>
  <si>
    <t>NIVEL</t>
  </si>
  <si>
    <t>MAZA</t>
  </si>
  <si>
    <t>SET CORTAFRIO</t>
  </si>
  <si>
    <t>PUNTA</t>
  </si>
  <si>
    <t>REMACHADORA</t>
  </si>
  <si>
    <t>PISTOLA APLICADORA</t>
  </si>
  <si>
    <t>COMBO LLAVES DE CAÑO</t>
  </si>
  <si>
    <t>LLANA</t>
  </si>
  <si>
    <t>ESPATULA FLEXIBLE 4"</t>
  </si>
  <si>
    <t>MARCADOR DE TIZA</t>
  </si>
  <si>
    <t>PLOMADA</t>
  </si>
  <si>
    <t>FRATACHO</t>
  </si>
  <si>
    <t>CUCHARA DE ALBAÑIL</t>
  </si>
  <si>
    <t>PALA ANCHA</t>
  </si>
  <si>
    <t>PALA PUNTA</t>
  </si>
  <si>
    <t>PICO PUNTA Y PALA</t>
  </si>
  <si>
    <t>JUEGO DE MECHAS DE ACERO RÁPIDO</t>
  </si>
  <si>
    <t>JUEGO DE MECHAS DE WIDIA</t>
  </si>
  <si>
    <t>TROMPITO HORMIGONERA</t>
  </si>
  <si>
    <t>BALDE ALBAÑIL</t>
  </si>
  <si>
    <t>ESPATULA FLEXIBLE 6"</t>
  </si>
  <si>
    <t>ANALIZADOR DE CALIDAD DE ENERGIA</t>
  </si>
  <si>
    <t>PROBADOR DE BATERIAS</t>
  </si>
  <si>
    <t>COMPROBADOR DE INSTALACIONES</t>
  </si>
  <si>
    <t>TELURÓMETRO</t>
  </si>
  <si>
    <t>OSCILOSCOPIO</t>
  </si>
  <si>
    <t>MULTIMETRO DIGITAL</t>
  </si>
  <si>
    <t>VACUOMETRO</t>
  </si>
  <si>
    <t>PINZA AMPEROMETRICA</t>
  </si>
  <si>
    <t>PINZA PICO DE LORO 9" ½</t>
  </si>
  <si>
    <t>Licitacion Publica (Modo IV) N° 4/2026</t>
  </si>
  <si>
    <t>………………………………………………………………………………………..</t>
  </si>
  <si>
    <r>
      <rPr>
        <b/>
        <sz val="11"/>
        <rFont val="Calibri"/>
        <family val="2"/>
        <scheme val="minor"/>
      </rPr>
      <t xml:space="preserve">Adelanto firnanciero </t>
    </r>
    <r>
      <rPr>
        <sz val="11"/>
        <rFont val="Calibri"/>
        <family val="2"/>
        <scheme val="minor"/>
      </rPr>
      <t>( hasta un 30% completar en caso de requerir)</t>
    </r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</si>
  <si>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 detallar monto en letras)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</si>
</sst>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" fontId="20" fillId="0" borderId="4" xfId="0" applyNumberFormat="1" applyFont="1" applyFill="1" applyBorder="1" applyAlignment="1" applyProtection="1">
      <alignment horizontal="center" vertical="center"/>
      <protection locked="0"/>
    </xf>
    <xf numFmtId="4" fontId="20" fillId="0" borderId="5" xfId="0" applyNumberFormat="1" applyFont="1" applyFill="1" applyBorder="1" applyAlignment="1" applyProtection="1">
      <alignment horizontal="center" vertical="center"/>
      <protection locked="0"/>
    </xf>
    <xf numFmtId="4" fontId="20" fillId="0" borderId="6" xfId="0" applyNumberFormat="1" applyFont="1" applyFill="1" applyBorder="1" applyAlignment="1" applyProtection="1">
      <alignment horizontal="center" vertical="center"/>
      <protection locked="0"/>
    </xf>
    <xf numFmtId="4" fontId="20" fillId="2" borderId="4" xfId="0" applyNumberFormat="1" applyFont="1" applyFill="1" applyBorder="1" applyAlignment="1">
      <alignment horizontal="center" vertical="center"/>
    </xf>
    <xf numFmtId="4" fontId="20" fillId="2" borderId="5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vertical="center" wrapText="1"/>
    </xf>
    <xf numFmtId="0" fontId="10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37830</xdr:colOff>
      <xdr:row>9</xdr:row>
      <xdr:rowOff>171300</xdr:rowOff>
    </xdr:from>
    <xdr:to>
      <xdr:col>14</xdr:col>
      <xdr:colOff>39990</xdr:colOff>
      <xdr:row>9</xdr:row>
      <xdr:rowOff>171660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14:cNvPr>
            <xdr14:cNvContentPartPr/>
          </xdr14:nvContentPartPr>
          <xdr14:nvPr macro=""/>
          <xdr14:xfrm>
            <a:off x="4171680" y="1504800"/>
            <a:ext cx="21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09040" y="1442160"/>
              <a:ext cx="1278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152115</xdr:colOff>
      <xdr:row>7</xdr:row>
      <xdr:rowOff>56370</xdr:rowOff>
    </xdr:from>
    <xdr:to>
      <xdr:col>14</xdr:col>
      <xdr:colOff>201270</xdr:colOff>
      <xdr:row>8</xdr:row>
      <xdr:rowOff>87480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14:cNvPr>
            <xdr14:cNvContentPartPr/>
          </xdr14:nvContentPartPr>
          <xdr14:nvPr macro=""/>
          <xdr14:xfrm>
            <a:off x="2219040" y="1104120"/>
            <a:ext cx="2116080" cy="126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56400" y="1041480"/>
              <a:ext cx="2241720" cy="252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03.636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 24575,'4'0'0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15.223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1 184 24575,'0'-1'0,"0"0"0,0 0 0,1 0 0,-1 0 0,0 0 0,1 0 0,-1 0 0,1 1 0,-1-1 0,1 0 0,-1 0 0,1 1 0,0-1 0,-1 0 0,1 1 0,0-1 0,0 0 0,-1 1 0,1-1 0,1 1 0,-1-1 0,0 1 0,0 0 0,0-1 0,0 1 0,-1 0 0,1 0 0,0 0 0,0-1 0,0 1 0,0 0 0,0 0 0,0 0 0,0 1 0,0-1 0,0 0 0,0 0 0,0 0 0,0 1 0,1 0 0,49 11 0,-47-10 0,26 5 0,2 0 0,-2 0 0,1-3 0,42 1 0,130-6 0,-84-1 0,1648 2 0,-1738-2 0,-2 0 0,33-8 0,-31 5 0,49-2 0,324 6 0,-190 3 0,-190-1 0,-1 1 0,36 7 0,-34-3 0,2-3 0,23 1 0,-17-3 0,9-1 0,0 2 0,-2 1 0,75 16 0,-71-10 0,2-2 0,-1-1 0,1-2 0,80-3 0,-94 1 0,0 0 0,38 7 0,-36-3 0,58 2 0,-44-8 0,38 0 0,111 14 0,-49-2 0,26 2 0,-97-5 0,2-3 0,133-8 0,-72 0 0,-26 2-1365</inkml:trace>
  <inkml:trace contextRef="#ctx0" brushRef="#br0" timeOffset="2173.51">4269 3 24575,'125'-2'0,"140"4"0,-69 23 0,-160-19 0,46 14 0,-55-14 0,-1 2 0,1-3 0,55 3 0,61-10 0,78 3 0,-128 11 0,-59-6 0,62 3 0,33-12 0,104 5 0,-119 21-1365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144"/>
  <sheetViews>
    <sheetView tabSelected="1" topLeftCell="A101" zoomScale="55" zoomScaleNormal="55" workbookViewId="0">
      <selection activeCell="AC106" sqref="AC106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35" x14ac:dyDescent="0.35">
      <c r="H3"/>
    </row>
    <row r="5" spans="1:35" ht="7.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35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35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35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3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35" x14ac:dyDescent="0.35">
      <c r="A11" s="37" t="s">
        <v>33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16"/>
      <c r="W11" s="17" t="s">
        <v>32</v>
      </c>
    </row>
    <row r="12" spans="1:35" x14ac:dyDescent="0.35">
      <c r="A12" s="43" t="s">
        <v>131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4" spans="1:35" x14ac:dyDescent="0.35">
      <c r="A14" s="38" t="s">
        <v>1</v>
      </c>
      <c r="B14" s="38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40" t="s">
        <v>2</v>
      </c>
      <c r="N14" s="40"/>
      <c r="O14" s="40"/>
      <c r="P14" s="40"/>
      <c r="Q14" s="41"/>
      <c r="R14" s="42"/>
      <c r="S14" s="42"/>
      <c r="T14" s="42"/>
    </row>
    <row r="15" spans="1:35" ht="15" customHeight="1" x14ac:dyDescent="0.35">
      <c r="A15" s="38" t="s">
        <v>3</v>
      </c>
      <c r="B15" s="38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2" t="s">
        <v>4</v>
      </c>
      <c r="R15" s="42"/>
      <c r="S15" s="42"/>
      <c r="T15" s="42"/>
      <c r="Y15" s="19"/>
      <c r="AI15" s="19"/>
    </row>
    <row r="16" spans="1:35" x14ac:dyDescent="0.35">
      <c r="A16" s="38" t="s">
        <v>5</v>
      </c>
      <c r="B16" s="38"/>
      <c r="C16" s="38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0" t="s">
        <v>6</v>
      </c>
      <c r="O16" s="40"/>
      <c r="P16" s="42"/>
      <c r="Q16" s="42"/>
      <c r="R16" s="42"/>
      <c r="S16" s="42"/>
      <c r="T16" s="42"/>
      <c r="Y16" s="19"/>
      <c r="AI16" s="19"/>
    </row>
    <row r="17" spans="1:35" x14ac:dyDescent="0.35">
      <c r="A17" s="38" t="s">
        <v>7</v>
      </c>
      <c r="B17" s="3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Y17" s="19"/>
      <c r="AI17" s="19"/>
    </row>
    <row r="18" spans="1:35" ht="14.5" customHeight="1" x14ac:dyDescent="0.35">
      <c r="A18" s="38" t="s">
        <v>8</v>
      </c>
      <c r="B18" s="38"/>
      <c r="C18" s="38"/>
      <c r="D18" s="38"/>
      <c r="E18" s="38"/>
      <c r="F18" s="38"/>
      <c r="G18" s="3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Y18" s="19"/>
      <c r="AI18" s="19"/>
    </row>
    <row r="19" spans="1:35" x14ac:dyDescent="0.35">
      <c r="A19" s="38" t="s">
        <v>9</v>
      </c>
      <c r="B19" s="38"/>
      <c r="C19" s="38"/>
      <c r="D19" s="39"/>
      <c r="E19" s="39"/>
      <c r="F19" s="39"/>
      <c r="G19" s="39"/>
      <c r="H19" s="39"/>
      <c r="I19" s="39"/>
      <c r="J19" s="39"/>
      <c r="K19" s="39"/>
      <c r="L19" s="1" t="s">
        <v>34</v>
      </c>
      <c r="AI19" s="19"/>
    </row>
    <row r="20" spans="1:35" x14ac:dyDescent="0.35">
      <c r="A20" s="38" t="s">
        <v>35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AI20" s="19"/>
    </row>
    <row r="21" spans="1:35" ht="15" customHeight="1" x14ac:dyDescent="0.35">
      <c r="A21" s="1" t="s">
        <v>36</v>
      </c>
      <c r="AI21" s="19"/>
    </row>
    <row r="22" spans="1:35" ht="6" customHeight="1" x14ac:dyDescent="0.35"/>
    <row r="23" spans="1:35" ht="34.5" customHeight="1" x14ac:dyDescent="0.35">
      <c r="A23" s="44" t="s">
        <v>10</v>
      </c>
      <c r="B23" s="44"/>
      <c r="C23" s="44" t="s">
        <v>11</v>
      </c>
      <c r="D23" s="44"/>
      <c r="E23" s="44"/>
      <c r="F23" s="44"/>
      <c r="G23" s="44"/>
      <c r="H23" s="44"/>
      <c r="I23" s="44"/>
      <c r="J23" s="44" t="s">
        <v>12</v>
      </c>
      <c r="K23" s="44"/>
      <c r="L23" s="44" t="s">
        <v>13</v>
      </c>
      <c r="M23" s="44"/>
      <c r="N23" s="44"/>
      <c r="O23" s="3" t="s">
        <v>14</v>
      </c>
      <c r="P23" s="3"/>
      <c r="Q23" s="3"/>
      <c r="R23" s="45" t="s">
        <v>15</v>
      </c>
      <c r="S23" s="45"/>
      <c r="T23" s="45"/>
      <c r="U23" s="45" t="s">
        <v>16</v>
      </c>
      <c r="V23" s="45"/>
      <c r="W23" s="45"/>
    </row>
    <row r="24" spans="1:35" ht="63.5" customHeight="1" x14ac:dyDescent="0.35">
      <c r="A24" s="29">
        <v>1</v>
      </c>
      <c r="B24" s="29"/>
      <c r="C24" s="24" t="s">
        <v>42</v>
      </c>
      <c r="D24" s="25" t="s">
        <v>42</v>
      </c>
      <c r="E24" s="25" t="s">
        <v>42</v>
      </c>
      <c r="F24" s="25" t="s">
        <v>42</v>
      </c>
      <c r="G24" s="25" t="s">
        <v>42</v>
      </c>
      <c r="H24" s="25" t="s">
        <v>42</v>
      </c>
      <c r="I24" s="26" t="s">
        <v>42</v>
      </c>
      <c r="J24" s="27">
        <v>22</v>
      </c>
      <c r="K24" s="28">
        <v>22</v>
      </c>
      <c r="L24" s="27" t="s">
        <v>38</v>
      </c>
      <c r="M24" s="51"/>
      <c r="N24" s="28"/>
      <c r="O24" s="20" t="s">
        <v>17</v>
      </c>
      <c r="P24" s="14"/>
      <c r="Q24" s="14"/>
      <c r="R24" s="30"/>
      <c r="S24" s="31"/>
      <c r="T24" s="32"/>
      <c r="U24" s="33">
        <f>J24*R24</f>
        <v>0</v>
      </c>
      <c r="V24" s="34"/>
      <c r="W24" s="35"/>
    </row>
    <row r="25" spans="1:35" ht="63.5" customHeight="1" x14ac:dyDescent="0.35">
      <c r="A25" s="29">
        <v>2</v>
      </c>
      <c r="B25" s="29"/>
      <c r="C25" s="24" t="s">
        <v>43</v>
      </c>
      <c r="D25" s="25" t="s">
        <v>43</v>
      </c>
      <c r="E25" s="25" t="s">
        <v>43</v>
      </c>
      <c r="F25" s="25" t="s">
        <v>43</v>
      </c>
      <c r="G25" s="25" t="s">
        <v>43</v>
      </c>
      <c r="H25" s="25" t="s">
        <v>43</v>
      </c>
      <c r="I25" s="26" t="s">
        <v>43</v>
      </c>
      <c r="J25" s="27">
        <v>7</v>
      </c>
      <c r="K25" s="28">
        <v>7</v>
      </c>
      <c r="L25" s="29" t="s">
        <v>38</v>
      </c>
      <c r="M25" s="29"/>
      <c r="N25" s="29"/>
      <c r="O25" s="20" t="s">
        <v>17</v>
      </c>
      <c r="P25" s="14"/>
      <c r="Q25" s="14"/>
      <c r="R25" s="30"/>
      <c r="S25" s="31"/>
      <c r="T25" s="32"/>
      <c r="U25" s="33">
        <f t="shared" ref="U25:U88" si="0">J25*R25</f>
        <v>0</v>
      </c>
      <c r="V25" s="34"/>
      <c r="W25" s="35"/>
    </row>
    <row r="26" spans="1:35" ht="63.5" customHeight="1" x14ac:dyDescent="0.35">
      <c r="A26" s="29">
        <v>3</v>
      </c>
      <c r="B26" s="29"/>
      <c r="C26" s="24" t="s">
        <v>44</v>
      </c>
      <c r="D26" s="25" t="s">
        <v>44</v>
      </c>
      <c r="E26" s="25" t="s">
        <v>44</v>
      </c>
      <c r="F26" s="25" t="s">
        <v>44</v>
      </c>
      <c r="G26" s="25" t="s">
        <v>44</v>
      </c>
      <c r="H26" s="25" t="s">
        <v>44</v>
      </c>
      <c r="I26" s="26" t="s">
        <v>44</v>
      </c>
      <c r="J26" s="27">
        <v>29</v>
      </c>
      <c r="K26" s="28">
        <v>29</v>
      </c>
      <c r="L26" s="29" t="s">
        <v>38</v>
      </c>
      <c r="M26" s="29"/>
      <c r="N26" s="29"/>
      <c r="O26" s="20" t="s">
        <v>17</v>
      </c>
      <c r="P26" s="14"/>
      <c r="Q26" s="14"/>
      <c r="R26" s="30"/>
      <c r="S26" s="31"/>
      <c r="T26" s="32"/>
      <c r="U26" s="33">
        <f t="shared" si="0"/>
        <v>0</v>
      </c>
      <c r="V26" s="34"/>
      <c r="W26" s="35"/>
    </row>
    <row r="27" spans="1:35" ht="63.5" customHeight="1" x14ac:dyDescent="0.35">
      <c r="A27" s="29">
        <v>4</v>
      </c>
      <c r="B27" s="29"/>
      <c r="C27" s="24" t="s">
        <v>45</v>
      </c>
      <c r="D27" s="25" t="s">
        <v>45</v>
      </c>
      <c r="E27" s="25" t="s">
        <v>45</v>
      </c>
      <c r="F27" s="25" t="s">
        <v>45</v>
      </c>
      <c r="G27" s="25" t="s">
        <v>45</v>
      </c>
      <c r="H27" s="25" t="s">
        <v>45</v>
      </c>
      <c r="I27" s="26" t="s">
        <v>45</v>
      </c>
      <c r="J27" s="27">
        <v>38</v>
      </c>
      <c r="K27" s="28">
        <v>38</v>
      </c>
      <c r="L27" s="29" t="s">
        <v>38</v>
      </c>
      <c r="M27" s="29"/>
      <c r="N27" s="29"/>
      <c r="O27" s="20" t="s">
        <v>17</v>
      </c>
      <c r="P27" s="14"/>
      <c r="Q27" s="14"/>
      <c r="R27" s="30"/>
      <c r="S27" s="31"/>
      <c r="T27" s="32"/>
      <c r="U27" s="33">
        <f t="shared" si="0"/>
        <v>0</v>
      </c>
      <c r="V27" s="34"/>
      <c r="W27" s="35"/>
    </row>
    <row r="28" spans="1:35" ht="63.5" customHeight="1" x14ac:dyDescent="0.35">
      <c r="A28" s="29">
        <v>5</v>
      </c>
      <c r="B28" s="29"/>
      <c r="C28" s="24" t="s">
        <v>46</v>
      </c>
      <c r="D28" s="25" t="s">
        <v>46</v>
      </c>
      <c r="E28" s="25" t="s">
        <v>46</v>
      </c>
      <c r="F28" s="25" t="s">
        <v>46</v>
      </c>
      <c r="G28" s="25" t="s">
        <v>46</v>
      </c>
      <c r="H28" s="25" t="s">
        <v>46</v>
      </c>
      <c r="I28" s="26" t="s">
        <v>46</v>
      </c>
      <c r="J28" s="27">
        <v>9</v>
      </c>
      <c r="K28" s="28">
        <v>9</v>
      </c>
      <c r="L28" s="29" t="s">
        <v>38</v>
      </c>
      <c r="M28" s="29"/>
      <c r="N28" s="29"/>
      <c r="O28" s="20" t="s">
        <v>17</v>
      </c>
      <c r="P28" s="14"/>
      <c r="Q28" s="14"/>
      <c r="R28" s="30"/>
      <c r="S28" s="31"/>
      <c r="T28" s="32"/>
      <c r="U28" s="33">
        <f t="shared" si="0"/>
        <v>0</v>
      </c>
      <c r="V28" s="34"/>
      <c r="W28" s="35"/>
    </row>
    <row r="29" spans="1:35" ht="63.5" customHeight="1" x14ac:dyDescent="0.35">
      <c r="A29" s="29">
        <v>6</v>
      </c>
      <c r="B29" s="29"/>
      <c r="C29" s="24" t="s">
        <v>47</v>
      </c>
      <c r="D29" s="25" t="s">
        <v>47</v>
      </c>
      <c r="E29" s="25" t="s">
        <v>47</v>
      </c>
      <c r="F29" s="25" t="s">
        <v>47</v>
      </c>
      <c r="G29" s="25" t="s">
        <v>47</v>
      </c>
      <c r="H29" s="25" t="s">
        <v>47</v>
      </c>
      <c r="I29" s="26" t="s">
        <v>47</v>
      </c>
      <c r="J29" s="27">
        <v>37</v>
      </c>
      <c r="K29" s="28">
        <v>37</v>
      </c>
      <c r="L29" s="29" t="s">
        <v>38</v>
      </c>
      <c r="M29" s="29"/>
      <c r="N29" s="29"/>
      <c r="O29" s="20" t="s">
        <v>17</v>
      </c>
      <c r="P29" s="14"/>
      <c r="Q29" s="14"/>
      <c r="R29" s="30"/>
      <c r="S29" s="31"/>
      <c r="T29" s="32"/>
      <c r="U29" s="33">
        <f t="shared" si="0"/>
        <v>0</v>
      </c>
      <c r="V29" s="34"/>
      <c r="W29" s="35"/>
    </row>
    <row r="30" spans="1:35" ht="63.5" customHeight="1" x14ac:dyDescent="0.35">
      <c r="A30" s="29">
        <v>7</v>
      </c>
      <c r="B30" s="29"/>
      <c r="C30" s="24" t="s">
        <v>48</v>
      </c>
      <c r="D30" s="25" t="s">
        <v>48</v>
      </c>
      <c r="E30" s="25" t="s">
        <v>48</v>
      </c>
      <c r="F30" s="25" t="s">
        <v>48</v>
      </c>
      <c r="G30" s="25" t="s">
        <v>48</v>
      </c>
      <c r="H30" s="25" t="s">
        <v>48</v>
      </c>
      <c r="I30" s="26" t="s">
        <v>48</v>
      </c>
      <c r="J30" s="27">
        <v>9</v>
      </c>
      <c r="K30" s="28">
        <v>9</v>
      </c>
      <c r="L30" s="29" t="s">
        <v>38</v>
      </c>
      <c r="M30" s="29"/>
      <c r="N30" s="29"/>
      <c r="O30" s="20" t="s">
        <v>17</v>
      </c>
      <c r="P30" s="14"/>
      <c r="Q30" s="14"/>
      <c r="R30" s="30"/>
      <c r="S30" s="31"/>
      <c r="T30" s="32"/>
      <c r="U30" s="33">
        <f t="shared" si="0"/>
        <v>0</v>
      </c>
      <c r="V30" s="34"/>
      <c r="W30" s="35"/>
    </row>
    <row r="31" spans="1:35" ht="63.5" customHeight="1" x14ac:dyDescent="0.35">
      <c r="A31" s="29">
        <v>8</v>
      </c>
      <c r="B31" s="29"/>
      <c r="C31" s="24" t="s">
        <v>49</v>
      </c>
      <c r="D31" s="25" t="s">
        <v>49</v>
      </c>
      <c r="E31" s="25" t="s">
        <v>49</v>
      </c>
      <c r="F31" s="25" t="s">
        <v>49</v>
      </c>
      <c r="G31" s="25" t="s">
        <v>49</v>
      </c>
      <c r="H31" s="25" t="s">
        <v>49</v>
      </c>
      <c r="I31" s="26" t="s">
        <v>49</v>
      </c>
      <c r="J31" s="27">
        <v>43</v>
      </c>
      <c r="K31" s="28">
        <v>43</v>
      </c>
      <c r="L31" s="29" t="s">
        <v>38</v>
      </c>
      <c r="M31" s="29"/>
      <c r="N31" s="29"/>
      <c r="O31" s="20" t="s">
        <v>17</v>
      </c>
      <c r="P31" s="14"/>
      <c r="Q31" s="14"/>
      <c r="R31" s="30"/>
      <c r="S31" s="31"/>
      <c r="T31" s="32"/>
      <c r="U31" s="33">
        <f t="shared" si="0"/>
        <v>0</v>
      </c>
      <c r="V31" s="34"/>
      <c r="W31" s="35"/>
    </row>
    <row r="32" spans="1:35" ht="63.5" customHeight="1" x14ac:dyDescent="0.35">
      <c r="A32" s="29">
        <v>9</v>
      </c>
      <c r="B32" s="29"/>
      <c r="C32" s="24" t="s">
        <v>50</v>
      </c>
      <c r="D32" s="25" t="s">
        <v>50</v>
      </c>
      <c r="E32" s="25" t="s">
        <v>50</v>
      </c>
      <c r="F32" s="25" t="s">
        <v>50</v>
      </c>
      <c r="G32" s="25" t="s">
        <v>50</v>
      </c>
      <c r="H32" s="25" t="s">
        <v>50</v>
      </c>
      <c r="I32" s="26" t="s">
        <v>50</v>
      </c>
      <c r="J32" s="27">
        <v>9</v>
      </c>
      <c r="K32" s="28">
        <v>9</v>
      </c>
      <c r="L32" s="29" t="s">
        <v>38</v>
      </c>
      <c r="M32" s="29"/>
      <c r="N32" s="29"/>
      <c r="O32" s="20" t="s">
        <v>17</v>
      </c>
      <c r="P32" s="14"/>
      <c r="Q32" s="14"/>
      <c r="R32" s="30"/>
      <c r="S32" s="31"/>
      <c r="T32" s="32"/>
      <c r="U32" s="33">
        <f t="shared" si="0"/>
        <v>0</v>
      </c>
      <c r="V32" s="34"/>
      <c r="W32" s="35"/>
    </row>
    <row r="33" spans="1:23" ht="63.5" customHeight="1" x14ac:dyDescent="0.35">
      <c r="A33" s="29">
        <v>10</v>
      </c>
      <c r="B33" s="29"/>
      <c r="C33" s="24" t="s">
        <v>51</v>
      </c>
      <c r="D33" s="25" t="s">
        <v>51</v>
      </c>
      <c r="E33" s="25" t="s">
        <v>51</v>
      </c>
      <c r="F33" s="25" t="s">
        <v>51</v>
      </c>
      <c r="G33" s="25" t="s">
        <v>51</v>
      </c>
      <c r="H33" s="25" t="s">
        <v>51</v>
      </c>
      <c r="I33" s="26" t="s">
        <v>51</v>
      </c>
      <c r="J33" s="27">
        <v>7</v>
      </c>
      <c r="K33" s="28">
        <v>7</v>
      </c>
      <c r="L33" s="29" t="s">
        <v>38</v>
      </c>
      <c r="M33" s="29"/>
      <c r="N33" s="29"/>
      <c r="O33" s="20" t="s">
        <v>17</v>
      </c>
      <c r="P33" s="14"/>
      <c r="Q33" s="14"/>
      <c r="R33" s="30"/>
      <c r="S33" s="31"/>
      <c r="T33" s="32"/>
      <c r="U33" s="33">
        <f t="shared" si="0"/>
        <v>0</v>
      </c>
      <c r="V33" s="34"/>
      <c r="W33" s="35"/>
    </row>
    <row r="34" spans="1:23" ht="63.5" customHeight="1" x14ac:dyDescent="0.35">
      <c r="A34" s="29">
        <v>11</v>
      </c>
      <c r="B34" s="29"/>
      <c r="C34" s="24" t="s">
        <v>52</v>
      </c>
      <c r="D34" s="25" t="s">
        <v>52</v>
      </c>
      <c r="E34" s="25" t="s">
        <v>52</v>
      </c>
      <c r="F34" s="25" t="s">
        <v>52</v>
      </c>
      <c r="G34" s="25" t="s">
        <v>52</v>
      </c>
      <c r="H34" s="25" t="s">
        <v>52</v>
      </c>
      <c r="I34" s="26" t="s">
        <v>52</v>
      </c>
      <c r="J34" s="27">
        <v>24</v>
      </c>
      <c r="K34" s="28">
        <v>24</v>
      </c>
      <c r="L34" s="29" t="s">
        <v>38</v>
      </c>
      <c r="M34" s="29"/>
      <c r="N34" s="29"/>
      <c r="O34" s="20" t="s">
        <v>17</v>
      </c>
      <c r="P34" s="14"/>
      <c r="Q34" s="14"/>
      <c r="R34" s="30"/>
      <c r="S34" s="31"/>
      <c r="T34" s="32"/>
      <c r="U34" s="33">
        <f t="shared" si="0"/>
        <v>0</v>
      </c>
      <c r="V34" s="34"/>
      <c r="W34" s="35"/>
    </row>
    <row r="35" spans="1:23" ht="63.5" customHeight="1" x14ac:dyDescent="0.35">
      <c r="A35" s="29">
        <v>12</v>
      </c>
      <c r="B35" s="29"/>
      <c r="C35" s="24" t="s">
        <v>53</v>
      </c>
      <c r="D35" s="25" t="s">
        <v>53</v>
      </c>
      <c r="E35" s="25" t="s">
        <v>53</v>
      </c>
      <c r="F35" s="25" t="s">
        <v>53</v>
      </c>
      <c r="G35" s="25" t="s">
        <v>53</v>
      </c>
      <c r="H35" s="25" t="s">
        <v>53</v>
      </c>
      <c r="I35" s="26" t="s">
        <v>53</v>
      </c>
      <c r="J35" s="27">
        <v>9</v>
      </c>
      <c r="K35" s="28">
        <v>9</v>
      </c>
      <c r="L35" s="29" t="s">
        <v>38</v>
      </c>
      <c r="M35" s="29"/>
      <c r="N35" s="29"/>
      <c r="O35" s="20" t="s">
        <v>17</v>
      </c>
      <c r="P35" s="14"/>
      <c r="Q35" s="14"/>
      <c r="R35" s="30"/>
      <c r="S35" s="31"/>
      <c r="T35" s="32"/>
      <c r="U35" s="33">
        <f t="shared" si="0"/>
        <v>0</v>
      </c>
      <c r="V35" s="34"/>
      <c r="W35" s="35"/>
    </row>
    <row r="36" spans="1:23" ht="63.5" customHeight="1" x14ac:dyDescent="0.35">
      <c r="A36" s="29">
        <v>13</v>
      </c>
      <c r="B36" s="29"/>
      <c r="C36" s="24" t="s">
        <v>54</v>
      </c>
      <c r="D36" s="25" t="s">
        <v>54</v>
      </c>
      <c r="E36" s="25" t="s">
        <v>54</v>
      </c>
      <c r="F36" s="25" t="s">
        <v>54</v>
      </c>
      <c r="G36" s="25" t="s">
        <v>54</v>
      </c>
      <c r="H36" s="25" t="s">
        <v>54</v>
      </c>
      <c r="I36" s="26" t="s">
        <v>54</v>
      </c>
      <c r="J36" s="27">
        <v>17</v>
      </c>
      <c r="K36" s="28">
        <v>17</v>
      </c>
      <c r="L36" s="29" t="s">
        <v>38</v>
      </c>
      <c r="M36" s="29"/>
      <c r="N36" s="29"/>
      <c r="O36" s="20" t="s">
        <v>17</v>
      </c>
      <c r="P36" s="14"/>
      <c r="Q36" s="14"/>
      <c r="R36" s="30"/>
      <c r="S36" s="31"/>
      <c r="T36" s="32"/>
      <c r="U36" s="33">
        <f t="shared" si="0"/>
        <v>0</v>
      </c>
      <c r="V36" s="34"/>
      <c r="W36" s="35"/>
    </row>
    <row r="37" spans="1:23" ht="63.5" customHeight="1" x14ac:dyDescent="0.35">
      <c r="A37" s="29">
        <v>14</v>
      </c>
      <c r="B37" s="29"/>
      <c r="C37" s="24" t="s">
        <v>55</v>
      </c>
      <c r="D37" s="25" t="s">
        <v>55</v>
      </c>
      <c r="E37" s="25" t="s">
        <v>55</v>
      </c>
      <c r="F37" s="25" t="s">
        <v>55</v>
      </c>
      <c r="G37" s="25" t="s">
        <v>55</v>
      </c>
      <c r="H37" s="25" t="s">
        <v>55</v>
      </c>
      <c r="I37" s="26" t="s">
        <v>55</v>
      </c>
      <c r="J37" s="27">
        <v>7</v>
      </c>
      <c r="K37" s="28">
        <v>7</v>
      </c>
      <c r="L37" s="29" t="s">
        <v>38</v>
      </c>
      <c r="M37" s="29"/>
      <c r="N37" s="29"/>
      <c r="O37" s="20" t="s">
        <v>17</v>
      </c>
      <c r="P37" s="14"/>
      <c r="Q37" s="14"/>
      <c r="R37" s="30"/>
      <c r="S37" s="31"/>
      <c r="T37" s="32"/>
      <c r="U37" s="33">
        <f t="shared" si="0"/>
        <v>0</v>
      </c>
      <c r="V37" s="34"/>
      <c r="W37" s="35"/>
    </row>
    <row r="38" spans="1:23" ht="63.5" customHeight="1" x14ac:dyDescent="0.35">
      <c r="A38" s="29">
        <v>15</v>
      </c>
      <c r="B38" s="29"/>
      <c r="C38" s="24" t="s">
        <v>56</v>
      </c>
      <c r="D38" s="25" t="s">
        <v>56</v>
      </c>
      <c r="E38" s="25" t="s">
        <v>56</v>
      </c>
      <c r="F38" s="25" t="s">
        <v>56</v>
      </c>
      <c r="G38" s="25" t="s">
        <v>56</v>
      </c>
      <c r="H38" s="25" t="s">
        <v>56</v>
      </c>
      <c r="I38" s="26" t="s">
        <v>56</v>
      </c>
      <c r="J38" s="27">
        <v>39</v>
      </c>
      <c r="K38" s="28">
        <v>39</v>
      </c>
      <c r="L38" s="29" t="s">
        <v>38</v>
      </c>
      <c r="M38" s="29"/>
      <c r="N38" s="29"/>
      <c r="O38" s="20" t="s">
        <v>17</v>
      </c>
      <c r="P38" s="14"/>
      <c r="Q38" s="14"/>
      <c r="R38" s="30"/>
      <c r="S38" s="31"/>
      <c r="T38" s="32"/>
      <c r="U38" s="33">
        <f t="shared" si="0"/>
        <v>0</v>
      </c>
      <c r="V38" s="34"/>
      <c r="W38" s="35"/>
    </row>
    <row r="39" spans="1:23" ht="63.5" customHeight="1" x14ac:dyDescent="0.35">
      <c r="A39" s="29">
        <v>16</v>
      </c>
      <c r="B39" s="29"/>
      <c r="C39" s="24" t="s">
        <v>57</v>
      </c>
      <c r="D39" s="25" t="s">
        <v>57</v>
      </c>
      <c r="E39" s="25" t="s">
        <v>57</v>
      </c>
      <c r="F39" s="25" t="s">
        <v>57</v>
      </c>
      <c r="G39" s="25" t="s">
        <v>57</v>
      </c>
      <c r="H39" s="25" t="s">
        <v>57</v>
      </c>
      <c r="I39" s="26" t="s">
        <v>57</v>
      </c>
      <c r="J39" s="27">
        <v>20</v>
      </c>
      <c r="K39" s="28">
        <v>20</v>
      </c>
      <c r="L39" s="29" t="s">
        <v>38</v>
      </c>
      <c r="M39" s="29"/>
      <c r="N39" s="29"/>
      <c r="O39" s="20" t="s">
        <v>17</v>
      </c>
      <c r="P39" s="14"/>
      <c r="Q39" s="14"/>
      <c r="R39" s="30"/>
      <c r="S39" s="31"/>
      <c r="T39" s="32"/>
      <c r="U39" s="33">
        <f t="shared" si="0"/>
        <v>0</v>
      </c>
      <c r="V39" s="34"/>
      <c r="W39" s="35"/>
    </row>
    <row r="40" spans="1:23" ht="63.5" customHeight="1" x14ac:dyDescent="0.35">
      <c r="A40" s="29">
        <v>17</v>
      </c>
      <c r="B40" s="29"/>
      <c r="C40" s="24" t="s">
        <v>130</v>
      </c>
      <c r="D40" s="25" t="s">
        <v>130</v>
      </c>
      <c r="E40" s="25" t="s">
        <v>130</v>
      </c>
      <c r="F40" s="25" t="s">
        <v>130</v>
      </c>
      <c r="G40" s="25" t="s">
        <v>130</v>
      </c>
      <c r="H40" s="25" t="s">
        <v>130</v>
      </c>
      <c r="I40" s="26" t="s">
        <v>130</v>
      </c>
      <c r="J40" s="27">
        <v>12</v>
      </c>
      <c r="K40" s="28">
        <v>12</v>
      </c>
      <c r="L40" s="29" t="s">
        <v>38</v>
      </c>
      <c r="M40" s="29"/>
      <c r="N40" s="29"/>
      <c r="O40" s="20" t="s">
        <v>17</v>
      </c>
      <c r="P40" s="14"/>
      <c r="Q40" s="14"/>
      <c r="R40" s="30"/>
      <c r="S40" s="31"/>
      <c r="T40" s="32"/>
      <c r="U40" s="33">
        <f t="shared" si="0"/>
        <v>0</v>
      </c>
      <c r="V40" s="34"/>
      <c r="W40" s="35"/>
    </row>
    <row r="41" spans="1:23" ht="63.5" customHeight="1" x14ac:dyDescent="0.35">
      <c r="A41" s="29">
        <v>18</v>
      </c>
      <c r="B41" s="29"/>
      <c r="C41" s="24" t="s">
        <v>58</v>
      </c>
      <c r="D41" s="25" t="s">
        <v>58</v>
      </c>
      <c r="E41" s="25" t="s">
        <v>58</v>
      </c>
      <c r="F41" s="25" t="s">
        <v>58</v>
      </c>
      <c r="G41" s="25" t="s">
        <v>58</v>
      </c>
      <c r="H41" s="25" t="s">
        <v>58</v>
      </c>
      <c r="I41" s="26" t="s">
        <v>58</v>
      </c>
      <c r="J41" s="27">
        <v>9</v>
      </c>
      <c r="K41" s="28">
        <v>9</v>
      </c>
      <c r="L41" s="29" t="s">
        <v>38</v>
      </c>
      <c r="M41" s="29"/>
      <c r="N41" s="29"/>
      <c r="O41" s="20" t="s">
        <v>17</v>
      </c>
      <c r="P41" s="14"/>
      <c r="Q41" s="14"/>
      <c r="R41" s="30"/>
      <c r="S41" s="31"/>
      <c r="T41" s="32"/>
      <c r="U41" s="33">
        <f t="shared" si="0"/>
        <v>0</v>
      </c>
      <c r="V41" s="34"/>
      <c r="W41" s="35"/>
    </row>
    <row r="42" spans="1:23" ht="63.5" customHeight="1" x14ac:dyDescent="0.35">
      <c r="A42" s="29">
        <v>19</v>
      </c>
      <c r="B42" s="29"/>
      <c r="C42" s="24" t="s">
        <v>59</v>
      </c>
      <c r="D42" s="25" t="s">
        <v>59</v>
      </c>
      <c r="E42" s="25" t="s">
        <v>59</v>
      </c>
      <c r="F42" s="25" t="s">
        <v>59</v>
      </c>
      <c r="G42" s="25" t="s">
        <v>59</v>
      </c>
      <c r="H42" s="25" t="s">
        <v>59</v>
      </c>
      <c r="I42" s="26" t="s">
        <v>59</v>
      </c>
      <c r="J42" s="27">
        <v>22</v>
      </c>
      <c r="K42" s="28">
        <v>22</v>
      </c>
      <c r="L42" s="29" t="s">
        <v>38</v>
      </c>
      <c r="M42" s="29"/>
      <c r="N42" s="29"/>
      <c r="O42" s="20" t="s">
        <v>17</v>
      </c>
      <c r="P42" s="14"/>
      <c r="Q42" s="14"/>
      <c r="R42" s="30"/>
      <c r="S42" s="31"/>
      <c r="T42" s="32"/>
      <c r="U42" s="33">
        <f t="shared" si="0"/>
        <v>0</v>
      </c>
      <c r="V42" s="34"/>
      <c r="W42" s="35"/>
    </row>
    <row r="43" spans="1:23" ht="63.5" customHeight="1" x14ac:dyDescent="0.35">
      <c r="A43" s="29">
        <v>20</v>
      </c>
      <c r="B43" s="29"/>
      <c r="C43" s="24" t="s">
        <v>60</v>
      </c>
      <c r="D43" s="25" t="s">
        <v>60</v>
      </c>
      <c r="E43" s="25" t="s">
        <v>60</v>
      </c>
      <c r="F43" s="25" t="s">
        <v>60</v>
      </c>
      <c r="G43" s="25" t="s">
        <v>60</v>
      </c>
      <c r="H43" s="25" t="s">
        <v>60</v>
      </c>
      <c r="I43" s="26" t="s">
        <v>60</v>
      </c>
      <c r="J43" s="27">
        <v>19</v>
      </c>
      <c r="K43" s="28">
        <v>19</v>
      </c>
      <c r="L43" s="29" t="s">
        <v>38</v>
      </c>
      <c r="M43" s="29"/>
      <c r="N43" s="29"/>
      <c r="O43" s="20" t="s">
        <v>17</v>
      </c>
      <c r="P43" s="14"/>
      <c r="Q43" s="14"/>
      <c r="R43" s="30"/>
      <c r="S43" s="31"/>
      <c r="T43" s="32"/>
      <c r="U43" s="33">
        <f t="shared" si="0"/>
        <v>0</v>
      </c>
      <c r="V43" s="34"/>
      <c r="W43" s="35"/>
    </row>
    <row r="44" spans="1:23" ht="63.5" customHeight="1" x14ac:dyDescent="0.35">
      <c r="A44" s="29">
        <v>21</v>
      </c>
      <c r="B44" s="29"/>
      <c r="C44" s="24" t="s">
        <v>61</v>
      </c>
      <c r="D44" s="25" t="s">
        <v>61</v>
      </c>
      <c r="E44" s="25" t="s">
        <v>61</v>
      </c>
      <c r="F44" s="25" t="s">
        <v>61</v>
      </c>
      <c r="G44" s="25" t="s">
        <v>61</v>
      </c>
      <c r="H44" s="25" t="s">
        <v>61</v>
      </c>
      <c r="I44" s="26" t="s">
        <v>61</v>
      </c>
      <c r="J44" s="27">
        <v>25</v>
      </c>
      <c r="K44" s="28">
        <v>25</v>
      </c>
      <c r="L44" s="29" t="s">
        <v>38</v>
      </c>
      <c r="M44" s="29"/>
      <c r="N44" s="29"/>
      <c r="O44" s="20" t="s">
        <v>17</v>
      </c>
      <c r="P44" s="14"/>
      <c r="Q44" s="14"/>
      <c r="R44" s="30"/>
      <c r="S44" s="31"/>
      <c r="T44" s="32"/>
      <c r="U44" s="33">
        <f t="shared" si="0"/>
        <v>0</v>
      </c>
      <c r="V44" s="34"/>
      <c r="W44" s="35"/>
    </row>
    <row r="45" spans="1:23" ht="63.5" customHeight="1" x14ac:dyDescent="0.35">
      <c r="A45" s="29">
        <v>22</v>
      </c>
      <c r="B45" s="29"/>
      <c r="C45" s="24" t="s">
        <v>62</v>
      </c>
      <c r="D45" s="25" t="s">
        <v>62</v>
      </c>
      <c r="E45" s="25" t="s">
        <v>62</v>
      </c>
      <c r="F45" s="25" t="s">
        <v>62</v>
      </c>
      <c r="G45" s="25" t="s">
        <v>62</v>
      </c>
      <c r="H45" s="25" t="s">
        <v>62</v>
      </c>
      <c r="I45" s="26" t="s">
        <v>62</v>
      </c>
      <c r="J45" s="27">
        <v>15</v>
      </c>
      <c r="K45" s="28">
        <v>15</v>
      </c>
      <c r="L45" s="29" t="s">
        <v>38</v>
      </c>
      <c r="M45" s="29"/>
      <c r="N45" s="29"/>
      <c r="O45" s="20" t="s">
        <v>17</v>
      </c>
      <c r="P45" s="14"/>
      <c r="Q45" s="14"/>
      <c r="R45" s="30"/>
      <c r="S45" s="31"/>
      <c r="T45" s="32"/>
      <c r="U45" s="33">
        <f t="shared" si="0"/>
        <v>0</v>
      </c>
      <c r="V45" s="34"/>
      <c r="W45" s="35"/>
    </row>
    <row r="46" spans="1:23" ht="63.5" customHeight="1" x14ac:dyDescent="0.35">
      <c r="A46" s="29">
        <v>23</v>
      </c>
      <c r="B46" s="29"/>
      <c r="C46" s="24" t="s">
        <v>63</v>
      </c>
      <c r="D46" s="25" t="s">
        <v>63</v>
      </c>
      <c r="E46" s="25" t="s">
        <v>63</v>
      </c>
      <c r="F46" s="25" t="s">
        <v>63</v>
      </c>
      <c r="G46" s="25" t="s">
        <v>63</v>
      </c>
      <c r="H46" s="25" t="s">
        <v>63</v>
      </c>
      <c r="I46" s="26" t="s">
        <v>63</v>
      </c>
      <c r="J46" s="27">
        <v>17</v>
      </c>
      <c r="K46" s="28">
        <v>17</v>
      </c>
      <c r="L46" s="29" t="s">
        <v>38</v>
      </c>
      <c r="M46" s="29"/>
      <c r="N46" s="29"/>
      <c r="O46" s="20" t="s">
        <v>17</v>
      </c>
      <c r="P46" s="14"/>
      <c r="Q46" s="14"/>
      <c r="R46" s="30"/>
      <c r="S46" s="31"/>
      <c r="T46" s="32"/>
      <c r="U46" s="33">
        <f t="shared" si="0"/>
        <v>0</v>
      </c>
      <c r="V46" s="34"/>
      <c r="W46" s="35"/>
    </row>
    <row r="47" spans="1:23" ht="63.5" customHeight="1" x14ac:dyDescent="0.35">
      <c r="A47" s="29">
        <v>24</v>
      </c>
      <c r="B47" s="29"/>
      <c r="C47" s="24" t="s">
        <v>64</v>
      </c>
      <c r="D47" s="25" t="s">
        <v>64</v>
      </c>
      <c r="E47" s="25" t="s">
        <v>64</v>
      </c>
      <c r="F47" s="25" t="s">
        <v>64</v>
      </c>
      <c r="G47" s="25" t="s">
        <v>64</v>
      </c>
      <c r="H47" s="25" t="s">
        <v>64</v>
      </c>
      <c r="I47" s="26" t="s">
        <v>64</v>
      </c>
      <c r="J47" s="27">
        <v>5</v>
      </c>
      <c r="K47" s="28">
        <v>5</v>
      </c>
      <c r="L47" s="29" t="s">
        <v>38</v>
      </c>
      <c r="M47" s="29"/>
      <c r="N47" s="29"/>
      <c r="O47" s="20" t="s">
        <v>17</v>
      </c>
      <c r="P47" s="14"/>
      <c r="Q47" s="14"/>
      <c r="R47" s="30"/>
      <c r="S47" s="31"/>
      <c r="T47" s="32"/>
      <c r="U47" s="33">
        <f t="shared" si="0"/>
        <v>0</v>
      </c>
      <c r="V47" s="34"/>
      <c r="W47" s="35"/>
    </row>
    <row r="48" spans="1:23" ht="63.5" customHeight="1" x14ac:dyDescent="0.35">
      <c r="A48" s="29">
        <v>25</v>
      </c>
      <c r="B48" s="29"/>
      <c r="C48" s="24" t="s">
        <v>65</v>
      </c>
      <c r="D48" s="25" t="s">
        <v>65</v>
      </c>
      <c r="E48" s="25" t="s">
        <v>65</v>
      </c>
      <c r="F48" s="25" t="s">
        <v>65</v>
      </c>
      <c r="G48" s="25" t="s">
        <v>65</v>
      </c>
      <c r="H48" s="25" t="s">
        <v>65</v>
      </c>
      <c r="I48" s="26" t="s">
        <v>65</v>
      </c>
      <c r="J48" s="27">
        <v>14</v>
      </c>
      <c r="K48" s="28">
        <v>14</v>
      </c>
      <c r="L48" s="29" t="s">
        <v>38</v>
      </c>
      <c r="M48" s="29"/>
      <c r="N48" s="29"/>
      <c r="O48" s="20" t="s">
        <v>17</v>
      </c>
      <c r="P48" s="14"/>
      <c r="Q48" s="14"/>
      <c r="R48" s="30"/>
      <c r="S48" s="31"/>
      <c r="T48" s="32"/>
      <c r="U48" s="33">
        <f t="shared" si="0"/>
        <v>0</v>
      </c>
      <c r="V48" s="34"/>
      <c r="W48" s="35"/>
    </row>
    <row r="49" spans="1:23" ht="63.5" customHeight="1" x14ac:dyDescent="0.35">
      <c r="A49" s="29">
        <v>26</v>
      </c>
      <c r="B49" s="29"/>
      <c r="C49" s="24" t="s">
        <v>66</v>
      </c>
      <c r="D49" s="25" t="s">
        <v>66</v>
      </c>
      <c r="E49" s="25" t="s">
        <v>66</v>
      </c>
      <c r="F49" s="25" t="s">
        <v>66</v>
      </c>
      <c r="G49" s="25" t="s">
        <v>66</v>
      </c>
      <c r="H49" s="25" t="s">
        <v>66</v>
      </c>
      <c r="I49" s="26" t="s">
        <v>66</v>
      </c>
      <c r="J49" s="27">
        <v>5</v>
      </c>
      <c r="K49" s="28">
        <v>5</v>
      </c>
      <c r="L49" s="29" t="s">
        <v>38</v>
      </c>
      <c r="M49" s="29"/>
      <c r="N49" s="29"/>
      <c r="O49" s="20" t="s">
        <v>17</v>
      </c>
      <c r="P49" s="14"/>
      <c r="Q49" s="14"/>
      <c r="R49" s="30"/>
      <c r="S49" s="31"/>
      <c r="T49" s="32"/>
      <c r="U49" s="33">
        <f t="shared" si="0"/>
        <v>0</v>
      </c>
      <c r="V49" s="34"/>
      <c r="W49" s="35"/>
    </row>
    <row r="50" spans="1:23" ht="63.5" customHeight="1" x14ac:dyDescent="0.35">
      <c r="A50" s="29">
        <v>27</v>
      </c>
      <c r="B50" s="29"/>
      <c r="C50" s="24" t="s">
        <v>67</v>
      </c>
      <c r="D50" s="25" t="s">
        <v>67</v>
      </c>
      <c r="E50" s="25" t="s">
        <v>67</v>
      </c>
      <c r="F50" s="25" t="s">
        <v>67</v>
      </c>
      <c r="G50" s="25" t="s">
        <v>67</v>
      </c>
      <c r="H50" s="25" t="s">
        <v>67</v>
      </c>
      <c r="I50" s="26" t="s">
        <v>67</v>
      </c>
      <c r="J50" s="27">
        <v>17</v>
      </c>
      <c r="K50" s="28">
        <v>17</v>
      </c>
      <c r="L50" s="29" t="s">
        <v>38</v>
      </c>
      <c r="M50" s="29"/>
      <c r="N50" s="29"/>
      <c r="O50" s="20" t="s">
        <v>17</v>
      </c>
      <c r="P50" s="14"/>
      <c r="Q50" s="14"/>
      <c r="R50" s="30"/>
      <c r="S50" s="31"/>
      <c r="T50" s="32"/>
      <c r="U50" s="33">
        <f t="shared" si="0"/>
        <v>0</v>
      </c>
      <c r="V50" s="34"/>
      <c r="W50" s="35"/>
    </row>
    <row r="51" spans="1:23" ht="63.5" customHeight="1" x14ac:dyDescent="0.35">
      <c r="A51" s="29">
        <v>28</v>
      </c>
      <c r="B51" s="29"/>
      <c r="C51" s="24" t="s">
        <v>68</v>
      </c>
      <c r="D51" s="25" t="s">
        <v>68</v>
      </c>
      <c r="E51" s="25" t="s">
        <v>68</v>
      </c>
      <c r="F51" s="25" t="s">
        <v>68</v>
      </c>
      <c r="G51" s="25" t="s">
        <v>68</v>
      </c>
      <c r="H51" s="25" t="s">
        <v>68</v>
      </c>
      <c r="I51" s="26" t="s">
        <v>68</v>
      </c>
      <c r="J51" s="27">
        <v>28</v>
      </c>
      <c r="K51" s="28">
        <v>28</v>
      </c>
      <c r="L51" s="29" t="s">
        <v>38</v>
      </c>
      <c r="M51" s="29"/>
      <c r="N51" s="29"/>
      <c r="O51" s="20" t="s">
        <v>17</v>
      </c>
      <c r="P51" s="14"/>
      <c r="Q51" s="14"/>
      <c r="R51" s="30"/>
      <c r="S51" s="31"/>
      <c r="T51" s="32"/>
      <c r="U51" s="33">
        <f t="shared" si="0"/>
        <v>0</v>
      </c>
      <c r="V51" s="34"/>
      <c r="W51" s="35"/>
    </row>
    <row r="52" spans="1:23" ht="63.5" customHeight="1" x14ac:dyDescent="0.35">
      <c r="A52" s="29">
        <v>29</v>
      </c>
      <c r="B52" s="29"/>
      <c r="C52" s="24" t="s">
        <v>69</v>
      </c>
      <c r="D52" s="25" t="s">
        <v>69</v>
      </c>
      <c r="E52" s="25" t="s">
        <v>69</v>
      </c>
      <c r="F52" s="25" t="s">
        <v>69</v>
      </c>
      <c r="G52" s="25" t="s">
        <v>69</v>
      </c>
      <c r="H52" s="25" t="s">
        <v>69</v>
      </c>
      <c r="I52" s="26" t="s">
        <v>69</v>
      </c>
      <c r="J52" s="27">
        <v>22</v>
      </c>
      <c r="K52" s="28">
        <v>22</v>
      </c>
      <c r="L52" s="29" t="s">
        <v>38</v>
      </c>
      <c r="M52" s="29"/>
      <c r="N52" s="29"/>
      <c r="O52" s="20" t="s">
        <v>17</v>
      </c>
      <c r="P52" s="14"/>
      <c r="Q52" s="14"/>
      <c r="R52" s="30"/>
      <c r="S52" s="31"/>
      <c r="T52" s="32"/>
      <c r="U52" s="33">
        <f t="shared" si="0"/>
        <v>0</v>
      </c>
      <c r="V52" s="34"/>
      <c r="W52" s="35"/>
    </row>
    <row r="53" spans="1:23" ht="63.5" customHeight="1" x14ac:dyDescent="0.35">
      <c r="A53" s="29">
        <v>30</v>
      </c>
      <c r="B53" s="29"/>
      <c r="C53" s="24" t="s">
        <v>70</v>
      </c>
      <c r="D53" s="25" t="s">
        <v>70</v>
      </c>
      <c r="E53" s="25" t="s">
        <v>70</v>
      </c>
      <c r="F53" s="25" t="s">
        <v>70</v>
      </c>
      <c r="G53" s="25" t="s">
        <v>70</v>
      </c>
      <c r="H53" s="25" t="s">
        <v>70</v>
      </c>
      <c r="I53" s="26" t="s">
        <v>70</v>
      </c>
      <c r="J53" s="27">
        <v>29</v>
      </c>
      <c r="K53" s="28">
        <v>29</v>
      </c>
      <c r="L53" s="29" t="s">
        <v>38</v>
      </c>
      <c r="M53" s="29"/>
      <c r="N53" s="29"/>
      <c r="O53" s="20" t="s">
        <v>17</v>
      </c>
      <c r="P53" s="14"/>
      <c r="Q53" s="14"/>
      <c r="R53" s="30"/>
      <c r="S53" s="31"/>
      <c r="T53" s="32"/>
      <c r="U53" s="33">
        <f t="shared" si="0"/>
        <v>0</v>
      </c>
      <c r="V53" s="34"/>
      <c r="W53" s="35"/>
    </row>
    <row r="54" spans="1:23" ht="63.5" customHeight="1" x14ac:dyDescent="0.35">
      <c r="A54" s="29">
        <v>31</v>
      </c>
      <c r="B54" s="29"/>
      <c r="C54" s="24" t="s">
        <v>71</v>
      </c>
      <c r="D54" s="25" t="s">
        <v>71</v>
      </c>
      <c r="E54" s="25" t="s">
        <v>71</v>
      </c>
      <c r="F54" s="25" t="s">
        <v>71</v>
      </c>
      <c r="G54" s="25" t="s">
        <v>71</v>
      </c>
      <c r="H54" s="25" t="s">
        <v>71</v>
      </c>
      <c r="I54" s="26" t="s">
        <v>71</v>
      </c>
      <c r="J54" s="27">
        <v>18</v>
      </c>
      <c r="K54" s="28">
        <v>18</v>
      </c>
      <c r="L54" s="29" t="s">
        <v>38</v>
      </c>
      <c r="M54" s="29"/>
      <c r="N54" s="29"/>
      <c r="O54" s="20" t="s">
        <v>17</v>
      </c>
      <c r="P54" s="14"/>
      <c r="Q54" s="14"/>
      <c r="R54" s="30"/>
      <c r="S54" s="31"/>
      <c r="T54" s="32"/>
      <c r="U54" s="33">
        <f t="shared" si="0"/>
        <v>0</v>
      </c>
      <c r="V54" s="34"/>
      <c r="W54" s="35"/>
    </row>
    <row r="55" spans="1:23" ht="63.5" customHeight="1" x14ac:dyDescent="0.35">
      <c r="A55" s="29">
        <v>32</v>
      </c>
      <c r="B55" s="29"/>
      <c r="C55" s="24" t="s">
        <v>72</v>
      </c>
      <c r="D55" s="25" t="s">
        <v>72</v>
      </c>
      <c r="E55" s="25" t="s">
        <v>72</v>
      </c>
      <c r="F55" s="25" t="s">
        <v>72</v>
      </c>
      <c r="G55" s="25" t="s">
        <v>72</v>
      </c>
      <c r="H55" s="25" t="s">
        <v>72</v>
      </c>
      <c r="I55" s="26" t="s">
        <v>72</v>
      </c>
      <c r="J55" s="27">
        <v>16</v>
      </c>
      <c r="K55" s="28">
        <v>16</v>
      </c>
      <c r="L55" s="29" t="s">
        <v>38</v>
      </c>
      <c r="M55" s="29"/>
      <c r="N55" s="29"/>
      <c r="O55" s="20" t="s">
        <v>17</v>
      </c>
      <c r="P55" s="14"/>
      <c r="Q55" s="14"/>
      <c r="R55" s="30"/>
      <c r="S55" s="31"/>
      <c r="T55" s="32"/>
      <c r="U55" s="33">
        <f t="shared" si="0"/>
        <v>0</v>
      </c>
      <c r="V55" s="34"/>
      <c r="W55" s="35"/>
    </row>
    <row r="56" spans="1:23" ht="63.5" customHeight="1" x14ac:dyDescent="0.35">
      <c r="A56" s="29">
        <v>33</v>
      </c>
      <c r="B56" s="29"/>
      <c r="C56" s="24" t="s">
        <v>73</v>
      </c>
      <c r="D56" s="25" t="s">
        <v>73</v>
      </c>
      <c r="E56" s="25" t="s">
        <v>73</v>
      </c>
      <c r="F56" s="25" t="s">
        <v>73</v>
      </c>
      <c r="G56" s="25" t="s">
        <v>73</v>
      </c>
      <c r="H56" s="25" t="s">
        <v>73</v>
      </c>
      <c r="I56" s="26" t="s">
        <v>73</v>
      </c>
      <c r="J56" s="27">
        <v>13</v>
      </c>
      <c r="K56" s="28">
        <v>13</v>
      </c>
      <c r="L56" s="29" t="s">
        <v>38</v>
      </c>
      <c r="M56" s="29"/>
      <c r="N56" s="29"/>
      <c r="O56" s="20" t="s">
        <v>17</v>
      </c>
      <c r="P56" s="14"/>
      <c r="Q56" s="14"/>
      <c r="R56" s="30"/>
      <c r="S56" s="31"/>
      <c r="T56" s="32"/>
      <c r="U56" s="33">
        <f t="shared" si="0"/>
        <v>0</v>
      </c>
      <c r="V56" s="34"/>
      <c r="W56" s="35"/>
    </row>
    <row r="57" spans="1:23" ht="63.5" customHeight="1" x14ac:dyDescent="0.35">
      <c r="A57" s="29">
        <v>34</v>
      </c>
      <c r="B57" s="29"/>
      <c r="C57" s="24" t="s">
        <v>74</v>
      </c>
      <c r="D57" s="25" t="s">
        <v>74</v>
      </c>
      <c r="E57" s="25" t="s">
        <v>74</v>
      </c>
      <c r="F57" s="25" t="s">
        <v>74</v>
      </c>
      <c r="G57" s="25" t="s">
        <v>74</v>
      </c>
      <c r="H57" s="25" t="s">
        <v>74</v>
      </c>
      <c r="I57" s="26" t="s">
        <v>74</v>
      </c>
      <c r="J57" s="27">
        <v>10</v>
      </c>
      <c r="K57" s="28">
        <v>10</v>
      </c>
      <c r="L57" s="29" t="s">
        <v>38</v>
      </c>
      <c r="M57" s="29"/>
      <c r="N57" s="29"/>
      <c r="O57" s="20" t="s">
        <v>17</v>
      </c>
      <c r="P57" s="14"/>
      <c r="Q57" s="14"/>
      <c r="R57" s="30"/>
      <c r="S57" s="31"/>
      <c r="T57" s="32"/>
      <c r="U57" s="33">
        <f t="shared" si="0"/>
        <v>0</v>
      </c>
      <c r="V57" s="34"/>
      <c r="W57" s="35"/>
    </row>
    <row r="58" spans="1:23" ht="63.5" customHeight="1" x14ac:dyDescent="0.35">
      <c r="A58" s="29">
        <v>35</v>
      </c>
      <c r="B58" s="29"/>
      <c r="C58" s="24" t="s">
        <v>75</v>
      </c>
      <c r="D58" s="25" t="s">
        <v>75</v>
      </c>
      <c r="E58" s="25" t="s">
        <v>75</v>
      </c>
      <c r="F58" s="25" t="s">
        <v>75</v>
      </c>
      <c r="G58" s="25" t="s">
        <v>75</v>
      </c>
      <c r="H58" s="25" t="s">
        <v>75</v>
      </c>
      <c r="I58" s="26" t="s">
        <v>75</v>
      </c>
      <c r="J58" s="27">
        <v>80</v>
      </c>
      <c r="K58" s="28">
        <v>80</v>
      </c>
      <c r="L58" s="29" t="s">
        <v>38</v>
      </c>
      <c r="M58" s="29"/>
      <c r="N58" s="29"/>
      <c r="O58" s="20" t="s">
        <v>17</v>
      </c>
      <c r="P58" s="14"/>
      <c r="Q58" s="14"/>
      <c r="R58" s="30"/>
      <c r="S58" s="31"/>
      <c r="T58" s="32"/>
      <c r="U58" s="33">
        <f t="shared" si="0"/>
        <v>0</v>
      </c>
      <c r="V58" s="34"/>
      <c r="W58" s="35"/>
    </row>
    <row r="59" spans="1:23" ht="63.5" customHeight="1" x14ac:dyDescent="0.35">
      <c r="A59" s="29">
        <v>36</v>
      </c>
      <c r="B59" s="29"/>
      <c r="C59" s="24" t="s">
        <v>76</v>
      </c>
      <c r="D59" s="25" t="s">
        <v>76</v>
      </c>
      <c r="E59" s="25" t="s">
        <v>76</v>
      </c>
      <c r="F59" s="25" t="s">
        <v>76</v>
      </c>
      <c r="G59" s="25" t="s">
        <v>76</v>
      </c>
      <c r="H59" s="25" t="s">
        <v>76</v>
      </c>
      <c r="I59" s="26" t="s">
        <v>76</v>
      </c>
      <c r="J59" s="27">
        <v>80</v>
      </c>
      <c r="K59" s="28">
        <v>80</v>
      </c>
      <c r="L59" s="29" t="s">
        <v>38</v>
      </c>
      <c r="M59" s="29"/>
      <c r="N59" s="29"/>
      <c r="O59" s="20" t="s">
        <v>17</v>
      </c>
      <c r="P59" s="14"/>
      <c r="Q59" s="14"/>
      <c r="R59" s="30"/>
      <c r="S59" s="31"/>
      <c r="T59" s="32"/>
      <c r="U59" s="33">
        <f t="shared" si="0"/>
        <v>0</v>
      </c>
      <c r="V59" s="34"/>
      <c r="W59" s="35"/>
    </row>
    <row r="60" spans="1:23" ht="63.5" customHeight="1" x14ac:dyDescent="0.35">
      <c r="A60" s="29">
        <v>37</v>
      </c>
      <c r="B60" s="29"/>
      <c r="C60" s="24" t="s">
        <v>77</v>
      </c>
      <c r="D60" s="25" t="s">
        <v>77</v>
      </c>
      <c r="E60" s="25" t="s">
        <v>77</v>
      </c>
      <c r="F60" s="25" t="s">
        <v>77</v>
      </c>
      <c r="G60" s="25" t="s">
        <v>77</v>
      </c>
      <c r="H60" s="25" t="s">
        <v>77</v>
      </c>
      <c r="I60" s="26" t="s">
        <v>77</v>
      </c>
      <c r="J60" s="27">
        <v>11</v>
      </c>
      <c r="K60" s="28">
        <v>11</v>
      </c>
      <c r="L60" s="29" t="s">
        <v>38</v>
      </c>
      <c r="M60" s="29"/>
      <c r="N60" s="29"/>
      <c r="O60" s="20" t="s">
        <v>17</v>
      </c>
      <c r="P60" s="14"/>
      <c r="Q60" s="14"/>
      <c r="R60" s="30"/>
      <c r="S60" s="31"/>
      <c r="T60" s="32"/>
      <c r="U60" s="33">
        <f t="shared" si="0"/>
        <v>0</v>
      </c>
      <c r="V60" s="34"/>
      <c r="W60" s="35"/>
    </row>
    <row r="61" spans="1:23" ht="63.5" customHeight="1" x14ac:dyDescent="0.35">
      <c r="A61" s="29">
        <v>38</v>
      </c>
      <c r="B61" s="29"/>
      <c r="C61" s="24" t="s">
        <v>78</v>
      </c>
      <c r="D61" s="25" t="s">
        <v>78</v>
      </c>
      <c r="E61" s="25" t="s">
        <v>78</v>
      </c>
      <c r="F61" s="25" t="s">
        <v>78</v>
      </c>
      <c r="G61" s="25" t="s">
        <v>78</v>
      </c>
      <c r="H61" s="25" t="s">
        <v>78</v>
      </c>
      <c r="I61" s="26" t="s">
        <v>78</v>
      </c>
      <c r="J61" s="27">
        <v>2</v>
      </c>
      <c r="K61" s="28">
        <v>2</v>
      </c>
      <c r="L61" s="29" t="s">
        <v>38</v>
      </c>
      <c r="M61" s="29"/>
      <c r="N61" s="29"/>
      <c r="O61" s="20" t="s">
        <v>17</v>
      </c>
      <c r="P61" s="14"/>
      <c r="Q61" s="14"/>
      <c r="R61" s="30"/>
      <c r="S61" s="31"/>
      <c r="T61" s="32"/>
      <c r="U61" s="33">
        <f t="shared" si="0"/>
        <v>0</v>
      </c>
      <c r="V61" s="34"/>
      <c r="W61" s="35"/>
    </row>
    <row r="62" spans="1:23" ht="63.5" customHeight="1" x14ac:dyDescent="0.35">
      <c r="A62" s="29">
        <v>39</v>
      </c>
      <c r="B62" s="29"/>
      <c r="C62" s="24" t="s">
        <v>79</v>
      </c>
      <c r="D62" s="25" t="s">
        <v>79</v>
      </c>
      <c r="E62" s="25" t="s">
        <v>79</v>
      </c>
      <c r="F62" s="25" t="s">
        <v>79</v>
      </c>
      <c r="G62" s="25" t="s">
        <v>79</v>
      </c>
      <c r="H62" s="25" t="s">
        <v>79</v>
      </c>
      <c r="I62" s="26" t="s">
        <v>79</v>
      </c>
      <c r="J62" s="27">
        <v>7</v>
      </c>
      <c r="K62" s="28">
        <v>7</v>
      </c>
      <c r="L62" s="29" t="s">
        <v>38</v>
      </c>
      <c r="M62" s="29"/>
      <c r="N62" s="29"/>
      <c r="O62" s="20" t="s">
        <v>17</v>
      </c>
      <c r="P62" s="14"/>
      <c r="Q62" s="14"/>
      <c r="R62" s="30"/>
      <c r="S62" s="31"/>
      <c r="T62" s="32"/>
      <c r="U62" s="33">
        <f t="shared" si="0"/>
        <v>0</v>
      </c>
      <c r="V62" s="34"/>
      <c r="W62" s="35"/>
    </row>
    <row r="63" spans="1:23" ht="63.5" customHeight="1" x14ac:dyDescent="0.35">
      <c r="A63" s="29">
        <v>40</v>
      </c>
      <c r="B63" s="29"/>
      <c r="C63" s="24" t="s">
        <v>80</v>
      </c>
      <c r="D63" s="25" t="s">
        <v>80</v>
      </c>
      <c r="E63" s="25" t="s">
        <v>80</v>
      </c>
      <c r="F63" s="25" t="s">
        <v>80</v>
      </c>
      <c r="G63" s="25" t="s">
        <v>80</v>
      </c>
      <c r="H63" s="25" t="s">
        <v>80</v>
      </c>
      <c r="I63" s="26" t="s">
        <v>80</v>
      </c>
      <c r="J63" s="27">
        <v>2</v>
      </c>
      <c r="K63" s="28">
        <v>2</v>
      </c>
      <c r="L63" s="29" t="s">
        <v>38</v>
      </c>
      <c r="M63" s="29"/>
      <c r="N63" s="29"/>
      <c r="O63" s="20" t="s">
        <v>17</v>
      </c>
      <c r="P63" s="14"/>
      <c r="Q63" s="14"/>
      <c r="R63" s="30"/>
      <c r="S63" s="31"/>
      <c r="T63" s="32"/>
      <c r="U63" s="33">
        <f t="shared" si="0"/>
        <v>0</v>
      </c>
      <c r="V63" s="34"/>
      <c r="W63" s="35"/>
    </row>
    <row r="64" spans="1:23" ht="63.5" customHeight="1" x14ac:dyDescent="0.35">
      <c r="A64" s="29">
        <v>41</v>
      </c>
      <c r="B64" s="29"/>
      <c r="C64" s="24" t="s">
        <v>81</v>
      </c>
      <c r="D64" s="25" t="s">
        <v>81</v>
      </c>
      <c r="E64" s="25" t="s">
        <v>81</v>
      </c>
      <c r="F64" s="25" t="s">
        <v>81</v>
      </c>
      <c r="G64" s="25" t="s">
        <v>81</v>
      </c>
      <c r="H64" s="25" t="s">
        <v>81</v>
      </c>
      <c r="I64" s="26" t="s">
        <v>81</v>
      </c>
      <c r="J64" s="27">
        <v>4</v>
      </c>
      <c r="K64" s="28">
        <v>4</v>
      </c>
      <c r="L64" s="29" t="s">
        <v>38</v>
      </c>
      <c r="M64" s="29"/>
      <c r="N64" s="29"/>
      <c r="O64" s="20" t="s">
        <v>17</v>
      </c>
      <c r="P64" s="14"/>
      <c r="Q64" s="14"/>
      <c r="R64" s="30"/>
      <c r="S64" s="31"/>
      <c r="T64" s="32"/>
      <c r="U64" s="33">
        <f t="shared" si="0"/>
        <v>0</v>
      </c>
      <c r="V64" s="34"/>
      <c r="W64" s="35"/>
    </row>
    <row r="65" spans="1:23" ht="63.5" customHeight="1" x14ac:dyDescent="0.35">
      <c r="A65" s="29">
        <v>42</v>
      </c>
      <c r="B65" s="29"/>
      <c r="C65" s="24" t="s">
        <v>82</v>
      </c>
      <c r="D65" s="25" t="s">
        <v>82</v>
      </c>
      <c r="E65" s="25" t="s">
        <v>82</v>
      </c>
      <c r="F65" s="25" t="s">
        <v>82</v>
      </c>
      <c r="G65" s="25" t="s">
        <v>82</v>
      </c>
      <c r="H65" s="25" t="s">
        <v>82</v>
      </c>
      <c r="I65" s="26" t="s">
        <v>82</v>
      </c>
      <c r="J65" s="27">
        <v>4</v>
      </c>
      <c r="K65" s="28">
        <v>4</v>
      </c>
      <c r="L65" s="29" t="s">
        <v>38</v>
      </c>
      <c r="M65" s="29"/>
      <c r="N65" s="29"/>
      <c r="O65" s="20" t="s">
        <v>17</v>
      </c>
      <c r="P65" s="14"/>
      <c r="Q65" s="14"/>
      <c r="R65" s="30"/>
      <c r="S65" s="31"/>
      <c r="T65" s="32"/>
      <c r="U65" s="33">
        <f t="shared" si="0"/>
        <v>0</v>
      </c>
      <c r="V65" s="34"/>
      <c r="W65" s="35"/>
    </row>
    <row r="66" spans="1:23" ht="63.5" customHeight="1" x14ac:dyDescent="0.35">
      <c r="A66" s="29">
        <v>43</v>
      </c>
      <c r="B66" s="29"/>
      <c r="C66" s="24" t="s">
        <v>83</v>
      </c>
      <c r="D66" s="25" t="s">
        <v>83</v>
      </c>
      <c r="E66" s="25" t="s">
        <v>83</v>
      </c>
      <c r="F66" s="25" t="s">
        <v>83</v>
      </c>
      <c r="G66" s="25" t="s">
        <v>83</v>
      </c>
      <c r="H66" s="25" t="s">
        <v>83</v>
      </c>
      <c r="I66" s="26" t="s">
        <v>83</v>
      </c>
      <c r="J66" s="27">
        <v>4</v>
      </c>
      <c r="K66" s="28">
        <v>4</v>
      </c>
      <c r="L66" s="29" t="s">
        <v>38</v>
      </c>
      <c r="M66" s="29"/>
      <c r="N66" s="29"/>
      <c r="O66" s="20" t="s">
        <v>17</v>
      </c>
      <c r="P66" s="14"/>
      <c r="Q66" s="14"/>
      <c r="R66" s="30"/>
      <c r="S66" s="31"/>
      <c r="T66" s="32"/>
      <c r="U66" s="33">
        <f t="shared" si="0"/>
        <v>0</v>
      </c>
      <c r="V66" s="34"/>
      <c r="W66" s="35"/>
    </row>
    <row r="67" spans="1:23" ht="63.5" customHeight="1" x14ac:dyDescent="0.35">
      <c r="A67" s="29">
        <v>44</v>
      </c>
      <c r="B67" s="29"/>
      <c r="C67" s="24" t="s">
        <v>84</v>
      </c>
      <c r="D67" s="25" t="s">
        <v>84</v>
      </c>
      <c r="E67" s="25" t="s">
        <v>84</v>
      </c>
      <c r="F67" s="25" t="s">
        <v>84</v>
      </c>
      <c r="G67" s="25" t="s">
        <v>84</v>
      </c>
      <c r="H67" s="25" t="s">
        <v>84</v>
      </c>
      <c r="I67" s="26" t="s">
        <v>84</v>
      </c>
      <c r="J67" s="27">
        <v>3</v>
      </c>
      <c r="K67" s="28">
        <v>3</v>
      </c>
      <c r="L67" s="29" t="s">
        <v>38</v>
      </c>
      <c r="M67" s="29"/>
      <c r="N67" s="29"/>
      <c r="O67" s="20" t="s">
        <v>17</v>
      </c>
      <c r="P67" s="14"/>
      <c r="Q67" s="14"/>
      <c r="R67" s="30"/>
      <c r="S67" s="31"/>
      <c r="T67" s="32"/>
      <c r="U67" s="33">
        <f t="shared" si="0"/>
        <v>0</v>
      </c>
      <c r="V67" s="34"/>
      <c r="W67" s="35"/>
    </row>
    <row r="68" spans="1:23" ht="63.5" customHeight="1" x14ac:dyDescent="0.35">
      <c r="A68" s="29">
        <v>45</v>
      </c>
      <c r="B68" s="29"/>
      <c r="C68" s="24" t="s">
        <v>85</v>
      </c>
      <c r="D68" s="25" t="s">
        <v>85</v>
      </c>
      <c r="E68" s="25" t="s">
        <v>85</v>
      </c>
      <c r="F68" s="25" t="s">
        <v>85</v>
      </c>
      <c r="G68" s="25" t="s">
        <v>85</v>
      </c>
      <c r="H68" s="25" t="s">
        <v>85</v>
      </c>
      <c r="I68" s="26" t="s">
        <v>85</v>
      </c>
      <c r="J68" s="27">
        <v>10</v>
      </c>
      <c r="K68" s="28">
        <v>10</v>
      </c>
      <c r="L68" s="29" t="s">
        <v>38</v>
      </c>
      <c r="M68" s="29"/>
      <c r="N68" s="29"/>
      <c r="O68" s="20" t="s">
        <v>17</v>
      </c>
      <c r="P68" s="14"/>
      <c r="Q68" s="14"/>
      <c r="R68" s="30"/>
      <c r="S68" s="31"/>
      <c r="T68" s="32"/>
      <c r="U68" s="33">
        <f t="shared" si="0"/>
        <v>0</v>
      </c>
      <c r="V68" s="34"/>
      <c r="W68" s="35"/>
    </row>
    <row r="69" spans="1:23" ht="63.5" customHeight="1" x14ac:dyDescent="0.35">
      <c r="A69" s="29">
        <v>46</v>
      </c>
      <c r="B69" s="29"/>
      <c r="C69" s="24" t="s">
        <v>86</v>
      </c>
      <c r="D69" s="25" t="s">
        <v>86</v>
      </c>
      <c r="E69" s="25" t="s">
        <v>86</v>
      </c>
      <c r="F69" s="25" t="s">
        <v>86</v>
      </c>
      <c r="G69" s="25" t="s">
        <v>86</v>
      </c>
      <c r="H69" s="25" t="s">
        <v>86</v>
      </c>
      <c r="I69" s="26" t="s">
        <v>86</v>
      </c>
      <c r="J69" s="27">
        <v>2</v>
      </c>
      <c r="K69" s="28">
        <v>2</v>
      </c>
      <c r="L69" s="29" t="s">
        <v>38</v>
      </c>
      <c r="M69" s="29"/>
      <c r="N69" s="29"/>
      <c r="O69" s="20" t="s">
        <v>17</v>
      </c>
      <c r="P69" s="14"/>
      <c r="Q69" s="14"/>
      <c r="R69" s="30"/>
      <c r="S69" s="31"/>
      <c r="T69" s="32"/>
      <c r="U69" s="33">
        <f t="shared" si="0"/>
        <v>0</v>
      </c>
      <c r="V69" s="34"/>
      <c r="W69" s="35"/>
    </row>
    <row r="70" spans="1:23" ht="63.5" customHeight="1" x14ac:dyDescent="0.35">
      <c r="A70" s="29">
        <v>47</v>
      </c>
      <c r="B70" s="29"/>
      <c r="C70" s="24" t="s">
        <v>87</v>
      </c>
      <c r="D70" s="25" t="s">
        <v>87</v>
      </c>
      <c r="E70" s="25" t="s">
        <v>87</v>
      </c>
      <c r="F70" s="25" t="s">
        <v>87</v>
      </c>
      <c r="G70" s="25" t="s">
        <v>87</v>
      </c>
      <c r="H70" s="25" t="s">
        <v>87</v>
      </c>
      <c r="I70" s="26" t="s">
        <v>87</v>
      </c>
      <c r="J70" s="27">
        <v>5</v>
      </c>
      <c r="K70" s="28">
        <v>5</v>
      </c>
      <c r="L70" s="29" t="s">
        <v>38</v>
      </c>
      <c r="M70" s="29"/>
      <c r="N70" s="29"/>
      <c r="O70" s="20" t="s">
        <v>17</v>
      </c>
      <c r="P70" s="14"/>
      <c r="Q70" s="14"/>
      <c r="R70" s="30"/>
      <c r="S70" s="31"/>
      <c r="T70" s="32"/>
      <c r="U70" s="33">
        <f t="shared" si="0"/>
        <v>0</v>
      </c>
      <c r="V70" s="34"/>
      <c r="W70" s="35"/>
    </row>
    <row r="71" spans="1:23" ht="63.5" customHeight="1" x14ac:dyDescent="0.35">
      <c r="A71" s="29">
        <v>48</v>
      </c>
      <c r="B71" s="29"/>
      <c r="C71" s="24" t="s">
        <v>88</v>
      </c>
      <c r="D71" s="25" t="s">
        <v>88</v>
      </c>
      <c r="E71" s="25" t="s">
        <v>88</v>
      </c>
      <c r="F71" s="25" t="s">
        <v>88</v>
      </c>
      <c r="G71" s="25" t="s">
        <v>88</v>
      </c>
      <c r="H71" s="25" t="s">
        <v>88</v>
      </c>
      <c r="I71" s="26" t="s">
        <v>88</v>
      </c>
      <c r="J71" s="27">
        <v>5</v>
      </c>
      <c r="K71" s="28">
        <v>5</v>
      </c>
      <c r="L71" s="29" t="s">
        <v>38</v>
      </c>
      <c r="M71" s="29"/>
      <c r="N71" s="29"/>
      <c r="O71" s="20" t="s">
        <v>17</v>
      </c>
      <c r="P71" s="14"/>
      <c r="Q71" s="14"/>
      <c r="R71" s="30"/>
      <c r="S71" s="31"/>
      <c r="T71" s="32"/>
      <c r="U71" s="33">
        <f t="shared" si="0"/>
        <v>0</v>
      </c>
      <c r="V71" s="34"/>
      <c r="W71" s="35"/>
    </row>
    <row r="72" spans="1:23" ht="63.5" customHeight="1" x14ac:dyDescent="0.35">
      <c r="A72" s="29">
        <v>49</v>
      </c>
      <c r="B72" s="29"/>
      <c r="C72" s="24" t="s">
        <v>89</v>
      </c>
      <c r="D72" s="25" t="s">
        <v>89</v>
      </c>
      <c r="E72" s="25" t="s">
        <v>89</v>
      </c>
      <c r="F72" s="25" t="s">
        <v>89</v>
      </c>
      <c r="G72" s="25" t="s">
        <v>89</v>
      </c>
      <c r="H72" s="25" t="s">
        <v>89</v>
      </c>
      <c r="I72" s="26" t="s">
        <v>89</v>
      </c>
      <c r="J72" s="27">
        <v>48</v>
      </c>
      <c r="K72" s="28">
        <v>48</v>
      </c>
      <c r="L72" s="29" t="s">
        <v>38</v>
      </c>
      <c r="M72" s="29"/>
      <c r="N72" s="29"/>
      <c r="O72" s="20" t="s">
        <v>17</v>
      </c>
      <c r="P72" s="14"/>
      <c r="Q72" s="14"/>
      <c r="R72" s="30"/>
      <c r="S72" s="31"/>
      <c r="T72" s="32"/>
      <c r="U72" s="33">
        <f t="shared" si="0"/>
        <v>0</v>
      </c>
      <c r="V72" s="34"/>
      <c r="W72" s="35"/>
    </row>
    <row r="73" spans="1:23" ht="63.5" customHeight="1" x14ac:dyDescent="0.35">
      <c r="A73" s="29">
        <v>50</v>
      </c>
      <c r="B73" s="29"/>
      <c r="C73" s="24" t="s">
        <v>90</v>
      </c>
      <c r="D73" s="25" t="s">
        <v>90</v>
      </c>
      <c r="E73" s="25" t="s">
        <v>90</v>
      </c>
      <c r="F73" s="25" t="s">
        <v>90</v>
      </c>
      <c r="G73" s="25" t="s">
        <v>90</v>
      </c>
      <c r="H73" s="25" t="s">
        <v>90</v>
      </c>
      <c r="I73" s="26" t="s">
        <v>90</v>
      </c>
      <c r="J73" s="27">
        <v>2</v>
      </c>
      <c r="K73" s="28">
        <v>2</v>
      </c>
      <c r="L73" s="29" t="s">
        <v>38</v>
      </c>
      <c r="M73" s="29"/>
      <c r="N73" s="29"/>
      <c r="O73" s="20" t="s">
        <v>17</v>
      </c>
      <c r="P73" s="14"/>
      <c r="Q73" s="14"/>
      <c r="R73" s="30"/>
      <c r="S73" s="31"/>
      <c r="T73" s="32"/>
      <c r="U73" s="33">
        <f t="shared" si="0"/>
        <v>0</v>
      </c>
      <c r="V73" s="34"/>
      <c r="W73" s="35"/>
    </row>
    <row r="74" spans="1:23" ht="63.5" customHeight="1" x14ac:dyDescent="0.35">
      <c r="A74" s="29">
        <v>51</v>
      </c>
      <c r="B74" s="29"/>
      <c r="C74" s="24" t="s">
        <v>91</v>
      </c>
      <c r="D74" s="25" t="s">
        <v>91</v>
      </c>
      <c r="E74" s="25" t="s">
        <v>91</v>
      </c>
      <c r="F74" s="25" t="s">
        <v>91</v>
      </c>
      <c r="G74" s="25" t="s">
        <v>91</v>
      </c>
      <c r="H74" s="25" t="s">
        <v>91</v>
      </c>
      <c r="I74" s="26" t="s">
        <v>91</v>
      </c>
      <c r="J74" s="27">
        <v>75</v>
      </c>
      <c r="K74" s="28">
        <v>75</v>
      </c>
      <c r="L74" s="29" t="s">
        <v>38</v>
      </c>
      <c r="M74" s="29"/>
      <c r="N74" s="29"/>
      <c r="O74" s="20" t="s">
        <v>17</v>
      </c>
      <c r="P74" s="14"/>
      <c r="Q74" s="14"/>
      <c r="R74" s="30"/>
      <c r="S74" s="31"/>
      <c r="T74" s="32"/>
      <c r="U74" s="33">
        <f t="shared" si="0"/>
        <v>0</v>
      </c>
      <c r="V74" s="34"/>
      <c r="W74" s="35"/>
    </row>
    <row r="75" spans="1:23" ht="63.5" customHeight="1" x14ac:dyDescent="0.35">
      <c r="A75" s="29">
        <v>52</v>
      </c>
      <c r="B75" s="29"/>
      <c r="C75" s="24" t="s">
        <v>92</v>
      </c>
      <c r="D75" s="25" t="s">
        <v>92</v>
      </c>
      <c r="E75" s="25" t="s">
        <v>92</v>
      </c>
      <c r="F75" s="25" t="s">
        <v>92</v>
      </c>
      <c r="G75" s="25" t="s">
        <v>92</v>
      </c>
      <c r="H75" s="25" t="s">
        <v>92</v>
      </c>
      <c r="I75" s="26" t="s">
        <v>92</v>
      </c>
      <c r="J75" s="27">
        <v>74</v>
      </c>
      <c r="K75" s="28">
        <v>74</v>
      </c>
      <c r="L75" s="29" t="s">
        <v>38</v>
      </c>
      <c r="M75" s="29"/>
      <c r="N75" s="29"/>
      <c r="O75" s="20" t="s">
        <v>17</v>
      </c>
      <c r="P75" s="14"/>
      <c r="Q75" s="14"/>
      <c r="R75" s="30"/>
      <c r="S75" s="31"/>
      <c r="T75" s="32"/>
      <c r="U75" s="33">
        <f t="shared" si="0"/>
        <v>0</v>
      </c>
      <c r="V75" s="34"/>
      <c r="W75" s="35"/>
    </row>
    <row r="76" spans="1:23" ht="63.5" customHeight="1" x14ac:dyDescent="0.35">
      <c r="A76" s="29">
        <v>53</v>
      </c>
      <c r="B76" s="29"/>
      <c r="C76" s="24" t="s">
        <v>93</v>
      </c>
      <c r="D76" s="25" t="s">
        <v>93</v>
      </c>
      <c r="E76" s="25" t="s">
        <v>93</v>
      </c>
      <c r="F76" s="25" t="s">
        <v>93</v>
      </c>
      <c r="G76" s="25" t="s">
        <v>93</v>
      </c>
      <c r="H76" s="25" t="s">
        <v>93</v>
      </c>
      <c r="I76" s="26" t="s">
        <v>93</v>
      </c>
      <c r="J76" s="27">
        <v>9</v>
      </c>
      <c r="K76" s="28">
        <v>9</v>
      </c>
      <c r="L76" s="29" t="s">
        <v>38</v>
      </c>
      <c r="M76" s="29"/>
      <c r="N76" s="29"/>
      <c r="O76" s="20" t="s">
        <v>17</v>
      </c>
      <c r="P76" s="14"/>
      <c r="Q76" s="14"/>
      <c r="R76" s="30"/>
      <c r="S76" s="31"/>
      <c r="T76" s="32"/>
      <c r="U76" s="33">
        <f t="shared" si="0"/>
        <v>0</v>
      </c>
      <c r="V76" s="34"/>
      <c r="W76" s="35"/>
    </row>
    <row r="77" spans="1:23" ht="63.5" customHeight="1" x14ac:dyDescent="0.35">
      <c r="A77" s="29">
        <v>54</v>
      </c>
      <c r="B77" s="29"/>
      <c r="C77" s="24" t="s">
        <v>94</v>
      </c>
      <c r="D77" s="25" t="s">
        <v>94</v>
      </c>
      <c r="E77" s="25" t="s">
        <v>94</v>
      </c>
      <c r="F77" s="25" t="s">
        <v>94</v>
      </c>
      <c r="G77" s="25" t="s">
        <v>94</v>
      </c>
      <c r="H77" s="25" t="s">
        <v>94</v>
      </c>
      <c r="I77" s="26" t="s">
        <v>94</v>
      </c>
      <c r="J77" s="27">
        <v>9</v>
      </c>
      <c r="K77" s="28">
        <v>9</v>
      </c>
      <c r="L77" s="29" t="s">
        <v>38</v>
      </c>
      <c r="M77" s="29"/>
      <c r="N77" s="29"/>
      <c r="O77" s="20" t="s">
        <v>17</v>
      </c>
      <c r="P77" s="14"/>
      <c r="Q77" s="14"/>
      <c r="R77" s="30"/>
      <c r="S77" s="31"/>
      <c r="T77" s="32"/>
      <c r="U77" s="33">
        <f t="shared" si="0"/>
        <v>0</v>
      </c>
      <c r="V77" s="34"/>
      <c r="W77" s="35"/>
    </row>
    <row r="78" spans="1:23" ht="63.5" customHeight="1" x14ac:dyDescent="0.35">
      <c r="A78" s="29">
        <v>55</v>
      </c>
      <c r="B78" s="29"/>
      <c r="C78" s="24" t="s">
        <v>95</v>
      </c>
      <c r="D78" s="25" t="s">
        <v>95</v>
      </c>
      <c r="E78" s="25" t="s">
        <v>95</v>
      </c>
      <c r="F78" s="25" t="s">
        <v>95</v>
      </c>
      <c r="G78" s="25" t="s">
        <v>95</v>
      </c>
      <c r="H78" s="25" t="s">
        <v>95</v>
      </c>
      <c r="I78" s="26" t="s">
        <v>95</v>
      </c>
      <c r="J78" s="27">
        <v>9</v>
      </c>
      <c r="K78" s="28">
        <v>9</v>
      </c>
      <c r="L78" s="29" t="s">
        <v>38</v>
      </c>
      <c r="M78" s="29"/>
      <c r="N78" s="29"/>
      <c r="O78" s="20" t="s">
        <v>17</v>
      </c>
      <c r="P78" s="14"/>
      <c r="Q78" s="14"/>
      <c r="R78" s="30"/>
      <c r="S78" s="31"/>
      <c r="T78" s="32"/>
      <c r="U78" s="33">
        <f t="shared" si="0"/>
        <v>0</v>
      </c>
      <c r="V78" s="34"/>
      <c r="W78" s="35"/>
    </row>
    <row r="79" spans="1:23" ht="63.5" customHeight="1" x14ac:dyDescent="0.35">
      <c r="A79" s="29">
        <v>56</v>
      </c>
      <c r="B79" s="29"/>
      <c r="C79" s="24" t="s">
        <v>96</v>
      </c>
      <c r="D79" s="25" t="s">
        <v>96</v>
      </c>
      <c r="E79" s="25" t="s">
        <v>96</v>
      </c>
      <c r="F79" s="25" t="s">
        <v>96</v>
      </c>
      <c r="G79" s="25" t="s">
        <v>96</v>
      </c>
      <c r="H79" s="25" t="s">
        <v>96</v>
      </c>
      <c r="I79" s="26" t="s">
        <v>96</v>
      </c>
      <c r="J79" s="27">
        <v>5</v>
      </c>
      <c r="K79" s="28">
        <v>5</v>
      </c>
      <c r="L79" s="29" t="s">
        <v>38</v>
      </c>
      <c r="M79" s="29"/>
      <c r="N79" s="29"/>
      <c r="O79" s="20" t="s">
        <v>17</v>
      </c>
      <c r="P79" s="14"/>
      <c r="Q79" s="14"/>
      <c r="R79" s="30"/>
      <c r="S79" s="31"/>
      <c r="T79" s="32"/>
      <c r="U79" s="33">
        <f t="shared" si="0"/>
        <v>0</v>
      </c>
      <c r="V79" s="34"/>
      <c r="W79" s="35"/>
    </row>
    <row r="80" spans="1:23" ht="63.5" customHeight="1" x14ac:dyDescent="0.35">
      <c r="A80" s="29">
        <v>57</v>
      </c>
      <c r="B80" s="29"/>
      <c r="C80" s="24" t="s">
        <v>97</v>
      </c>
      <c r="D80" s="25" t="s">
        <v>97</v>
      </c>
      <c r="E80" s="25" t="s">
        <v>97</v>
      </c>
      <c r="F80" s="25" t="s">
        <v>97</v>
      </c>
      <c r="G80" s="25" t="s">
        <v>97</v>
      </c>
      <c r="H80" s="25" t="s">
        <v>97</v>
      </c>
      <c r="I80" s="26" t="s">
        <v>97</v>
      </c>
      <c r="J80" s="27">
        <v>5</v>
      </c>
      <c r="K80" s="28">
        <v>5</v>
      </c>
      <c r="L80" s="29" t="s">
        <v>38</v>
      </c>
      <c r="M80" s="29"/>
      <c r="N80" s="29"/>
      <c r="O80" s="20" t="s">
        <v>17</v>
      </c>
      <c r="P80" s="14"/>
      <c r="Q80" s="14"/>
      <c r="R80" s="30"/>
      <c r="S80" s="31"/>
      <c r="T80" s="32"/>
      <c r="U80" s="33">
        <f t="shared" si="0"/>
        <v>0</v>
      </c>
      <c r="V80" s="34"/>
      <c r="W80" s="35"/>
    </row>
    <row r="81" spans="1:23" ht="63.5" customHeight="1" x14ac:dyDescent="0.35">
      <c r="A81" s="29">
        <v>58</v>
      </c>
      <c r="B81" s="29"/>
      <c r="C81" s="24" t="s">
        <v>98</v>
      </c>
      <c r="D81" s="25" t="s">
        <v>98</v>
      </c>
      <c r="E81" s="25" t="s">
        <v>98</v>
      </c>
      <c r="F81" s="25" t="s">
        <v>98</v>
      </c>
      <c r="G81" s="25" t="s">
        <v>98</v>
      </c>
      <c r="H81" s="25" t="s">
        <v>98</v>
      </c>
      <c r="I81" s="26" t="s">
        <v>98</v>
      </c>
      <c r="J81" s="27">
        <v>5</v>
      </c>
      <c r="K81" s="28">
        <v>5</v>
      </c>
      <c r="L81" s="29" t="s">
        <v>38</v>
      </c>
      <c r="M81" s="29"/>
      <c r="N81" s="29"/>
      <c r="O81" s="20" t="s">
        <v>17</v>
      </c>
      <c r="P81" s="14"/>
      <c r="Q81" s="14"/>
      <c r="R81" s="30"/>
      <c r="S81" s="31"/>
      <c r="T81" s="32"/>
      <c r="U81" s="33">
        <f t="shared" si="0"/>
        <v>0</v>
      </c>
      <c r="V81" s="34"/>
      <c r="W81" s="35"/>
    </row>
    <row r="82" spans="1:23" ht="63.5" customHeight="1" x14ac:dyDescent="0.35">
      <c r="A82" s="29">
        <v>59</v>
      </c>
      <c r="B82" s="29"/>
      <c r="C82" s="24" t="s">
        <v>99</v>
      </c>
      <c r="D82" s="25" t="s">
        <v>99</v>
      </c>
      <c r="E82" s="25" t="s">
        <v>99</v>
      </c>
      <c r="F82" s="25" t="s">
        <v>99</v>
      </c>
      <c r="G82" s="25" t="s">
        <v>99</v>
      </c>
      <c r="H82" s="25" t="s">
        <v>99</v>
      </c>
      <c r="I82" s="26" t="s">
        <v>99</v>
      </c>
      <c r="J82" s="27">
        <v>5</v>
      </c>
      <c r="K82" s="28">
        <v>5</v>
      </c>
      <c r="L82" s="29" t="s">
        <v>38</v>
      </c>
      <c r="M82" s="29"/>
      <c r="N82" s="29"/>
      <c r="O82" s="20" t="s">
        <v>17</v>
      </c>
      <c r="P82" s="14"/>
      <c r="Q82" s="14"/>
      <c r="R82" s="30"/>
      <c r="S82" s="31"/>
      <c r="T82" s="32"/>
      <c r="U82" s="33">
        <f t="shared" si="0"/>
        <v>0</v>
      </c>
      <c r="V82" s="34"/>
      <c r="W82" s="35"/>
    </row>
    <row r="83" spans="1:23" ht="63.5" customHeight="1" x14ac:dyDescent="0.35">
      <c r="A83" s="29">
        <v>60</v>
      </c>
      <c r="B83" s="29"/>
      <c r="C83" s="24" t="s">
        <v>100</v>
      </c>
      <c r="D83" s="25" t="s">
        <v>100</v>
      </c>
      <c r="E83" s="25" t="s">
        <v>100</v>
      </c>
      <c r="F83" s="25" t="s">
        <v>100</v>
      </c>
      <c r="G83" s="25" t="s">
        <v>100</v>
      </c>
      <c r="H83" s="25" t="s">
        <v>100</v>
      </c>
      <c r="I83" s="26" t="s">
        <v>100</v>
      </c>
      <c r="J83" s="27">
        <v>5</v>
      </c>
      <c r="K83" s="28">
        <v>5</v>
      </c>
      <c r="L83" s="29" t="s">
        <v>38</v>
      </c>
      <c r="M83" s="29"/>
      <c r="N83" s="29"/>
      <c r="O83" s="20" t="s">
        <v>17</v>
      </c>
      <c r="P83" s="14"/>
      <c r="Q83" s="14"/>
      <c r="R83" s="30"/>
      <c r="S83" s="31"/>
      <c r="T83" s="32"/>
      <c r="U83" s="33">
        <f t="shared" si="0"/>
        <v>0</v>
      </c>
      <c r="V83" s="34"/>
      <c r="W83" s="35"/>
    </row>
    <row r="84" spans="1:23" ht="63.5" customHeight="1" x14ac:dyDescent="0.35">
      <c r="A84" s="29">
        <v>61</v>
      </c>
      <c r="B84" s="29"/>
      <c r="C84" s="24" t="s">
        <v>101</v>
      </c>
      <c r="D84" s="25" t="s">
        <v>101</v>
      </c>
      <c r="E84" s="25" t="s">
        <v>101</v>
      </c>
      <c r="F84" s="25" t="s">
        <v>101</v>
      </c>
      <c r="G84" s="25" t="s">
        <v>101</v>
      </c>
      <c r="H84" s="25" t="s">
        <v>101</v>
      </c>
      <c r="I84" s="26" t="s">
        <v>101</v>
      </c>
      <c r="J84" s="27">
        <v>10</v>
      </c>
      <c r="K84" s="28">
        <v>10</v>
      </c>
      <c r="L84" s="29" t="s">
        <v>38</v>
      </c>
      <c r="M84" s="29"/>
      <c r="N84" s="29"/>
      <c r="O84" s="20" t="s">
        <v>17</v>
      </c>
      <c r="P84" s="14"/>
      <c r="Q84" s="14"/>
      <c r="R84" s="30"/>
      <c r="S84" s="31"/>
      <c r="T84" s="32"/>
      <c r="U84" s="33">
        <f t="shared" si="0"/>
        <v>0</v>
      </c>
      <c r="V84" s="34"/>
      <c r="W84" s="35"/>
    </row>
    <row r="85" spans="1:23" ht="63.5" customHeight="1" x14ac:dyDescent="0.35">
      <c r="A85" s="29">
        <v>62</v>
      </c>
      <c r="B85" s="29"/>
      <c r="C85" s="24" t="s">
        <v>102</v>
      </c>
      <c r="D85" s="25" t="s">
        <v>102</v>
      </c>
      <c r="E85" s="25" t="s">
        <v>102</v>
      </c>
      <c r="F85" s="25" t="s">
        <v>102</v>
      </c>
      <c r="G85" s="25" t="s">
        <v>102</v>
      </c>
      <c r="H85" s="25" t="s">
        <v>102</v>
      </c>
      <c r="I85" s="26" t="s">
        <v>102</v>
      </c>
      <c r="J85" s="27">
        <v>5</v>
      </c>
      <c r="K85" s="28">
        <v>5</v>
      </c>
      <c r="L85" s="29" t="s">
        <v>38</v>
      </c>
      <c r="M85" s="29"/>
      <c r="N85" s="29"/>
      <c r="O85" s="20" t="s">
        <v>17</v>
      </c>
      <c r="P85" s="14"/>
      <c r="Q85" s="14"/>
      <c r="R85" s="30"/>
      <c r="S85" s="31"/>
      <c r="T85" s="32"/>
      <c r="U85" s="33">
        <f t="shared" si="0"/>
        <v>0</v>
      </c>
      <c r="V85" s="34"/>
      <c r="W85" s="35"/>
    </row>
    <row r="86" spans="1:23" ht="63.5" customHeight="1" x14ac:dyDescent="0.35">
      <c r="A86" s="29">
        <v>63</v>
      </c>
      <c r="B86" s="29"/>
      <c r="C86" s="24" t="s">
        <v>103</v>
      </c>
      <c r="D86" s="25" t="s">
        <v>103</v>
      </c>
      <c r="E86" s="25" t="s">
        <v>103</v>
      </c>
      <c r="F86" s="25" t="s">
        <v>103</v>
      </c>
      <c r="G86" s="25" t="s">
        <v>103</v>
      </c>
      <c r="H86" s="25" t="s">
        <v>103</v>
      </c>
      <c r="I86" s="26" t="s">
        <v>103</v>
      </c>
      <c r="J86" s="27">
        <v>5</v>
      </c>
      <c r="K86" s="28">
        <v>5</v>
      </c>
      <c r="L86" s="29" t="s">
        <v>38</v>
      </c>
      <c r="M86" s="29"/>
      <c r="N86" s="29"/>
      <c r="O86" s="20" t="s">
        <v>17</v>
      </c>
      <c r="P86" s="14"/>
      <c r="Q86" s="14"/>
      <c r="R86" s="30"/>
      <c r="S86" s="31"/>
      <c r="T86" s="32"/>
      <c r="U86" s="33">
        <f t="shared" si="0"/>
        <v>0</v>
      </c>
      <c r="V86" s="34"/>
      <c r="W86" s="35"/>
    </row>
    <row r="87" spans="1:23" ht="63.5" customHeight="1" x14ac:dyDescent="0.35">
      <c r="A87" s="29">
        <v>64</v>
      </c>
      <c r="B87" s="29"/>
      <c r="C87" s="24" t="s">
        <v>104</v>
      </c>
      <c r="D87" s="25" t="s">
        <v>104</v>
      </c>
      <c r="E87" s="25" t="s">
        <v>104</v>
      </c>
      <c r="F87" s="25" t="s">
        <v>104</v>
      </c>
      <c r="G87" s="25" t="s">
        <v>104</v>
      </c>
      <c r="H87" s="25" t="s">
        <v>104</v>
      </c>
      <c r="I87" s="26" t="s">
        <v>104</v>
      </c>
      <c r="J87" s="27">
        <v>5</v>
      </c>
      <c r="K87" s="28">
        <v>5</v>
      </c>
      <c r="L87" s="29" t="s">
        <v>38</v>
      </c>
      <c r="M87" s="29"/>
      <c r="N87" s="29"/>
      <c r="O87" s="20" t="s">
        <v>17</v>
      </c>
      <c r="P87" s="14"/>
      <c r="Q87" s="14"/>
      <c r="R87" s="30"/>
      <c r="S87" s="31"/>
      <c r="T87" s="32"/>
      <c r="U87" s="33">
        <f t="shared" si="0"/>
        <v>0</v>
      </c>
      <c r="V87" s="34"/>
      <c r="W87" s="35"/>
    </row>
    <row r="88" spans="1:23" ht="63.5" customHeight="1" x14ac:dyDescent="0.35">
      <c r="A88" s="29">
        <v>65</v>
      </c>
      <c r="B88" s="29"/>
      <c r="C88" s="24" t="s">
        <v>105</v>
      </c>
      <c r="D88" s="25" t="s">
        <v>105</v>
      </c>
      <c r="E88" s="25" t="s">
        <v>105</v>
      </c>
      <c r="F88" s="25" t="s">
        <v>105</v>
      </c>
      <c r="G88" s="25" t="s">
        <v>105</v>
      </c>
      <c r="H88" s="25" t="s">
        <v>105</v>
      </c>
      <c r="I88" s="26" t="s">
        <v>105</v>
      </c>
      <c r="J88" s="27">
        <v>5</v>
      </c>
      <c r="K88" s="28">
        <v>5</v>
      </c>
      <c r="L88" s="29" t="s">
        <v>38</v>
      </c>
      <c r="M88" s="29"/>
      <c r="N88" s="29"/>
      <c r="O88" s="20" t="s">
        <v>17</v>
      </c>
      <c r="P88" s="14"/>
      <c r="Q88" s="14"/>
      <c r="R88" s="30"/>
      <c r="S88" s="31"/>
      <c r="T88" s="32"/>
      <c r="U88" s="33">
        <f t="shared" si="0"/>
        <v>0</v>
      </c>
      <c r="V88" s="34"/>
      <c r="W88" s="35"/>
    </row>
    <row r="89" spans="1:23" ht="63.5" customHeight="1" x14ac:dyDescent="0.35">
      <c r="A89" s="29">
        <v>66</v>
      </c>
      <c r="B89" s="29"/>
      <c r="C89" s="24" t="s">
        <v>106</v>
      </c>
      <c r="D89" s="25" t="s">
        <v>106</v>
      </c>
      <c r="E89" s="25" t="s">
        <v>106</v>
      </c>
      <c r="F89" s="25" t="s">
        <v>106</v>
      </c>
      <c r="G89" s="25" t="s">
        <v>106</v>
      </c>
      <c r="H89" s="25" t="s">
        <v>106</v>
      </c>
      <c r="I89" s="26" t="s">
        <v>106</v>
      </c>
      <c r="J89" s="27">
        <v>5</v>
      </c>
      <c r="K89" s="28">
        <v>5</v>
      </c>
      <c r="L89" s="29" t="s">
        <v>38</v>
      </c>
      <c r="M89" s="29"/>
      <c r="N89" s="29"/>
      <c r="O89" s="20" t="s">
        <v>17</v>
      </c>
      <c r="P89" s="14"/>
      <c r="Q89" s="14"/>
      <c r="R89" s="30"/>
      <c r="S89" s="31"/>
      <c r="T89" s="32"/>
      <c r="U89" s="33">
        <f t="shared" ref="U89:U112" si="1">J89*R89</f>
        <v>0</v>
      </c>
      <c r="V89" s="34"/>
      <c r="W89" s="35"/>
    </row>
    <row r="90" spans="1:23" ht="63.5" customHeight="1" x14ac:dyDescent="0.35">
      <c r="A90" s="29">
        <v>67</v>
      </c>
      <c r="B90" s="29"/>
      <c r="C90" s="24" t="s">
        <v>107</v>
      </c>
      <c r="D90" s="25" t="s">
        <v>107</v>
      </c>
      <c r="E90" s="25" t="s">
        <v>107</v>
      </c>
      <c r="F90" s="25" t="s">
        <v>107</v>
      </c>
      <c r="G90" s="25" t="s">
        <v>107</v>
      </c>
      <c r="H90" s="25" t="s">
        <v>107</v>
      </c>
      <c r="I90" s="26" t="s">
        <v>107</v>
      </c>
      <c r="J90" s="27">
        <v>10</v>
      </c>
      <c r="K90" s="28">
        <v>10</v>
      </c>
      <c r="L90" s="29" t="s">
        <v>38</v>
      </c>
      <c r="M90" s="29"/>
      <c r="N90" s="29"/>
      <c r="O90" s="20" t="s">
        <v>17</v>
      </c>
      <c r="P90" s="14"/>
      <c r="Q90" s="14"/>
      <c r="R90" s="30"/>
      <c r="S90" s="31"/>
      <c r="T90" s="32"/>
      <c r="U90" s="33">
        <f t="shared" si="1"/>
        <v>0</v>
      </c>
      <c r="V90" s="34"/>
      <c r="W90" s="35"/>
    </row>
    <row r="91" spans="1:23" ht="63.5" customHeight="1" x14ac:dyDescent="0.35">
      <c r="A91" s="29">
        <v>68</v>
      </c>
      <c r="B91" s="29"/>
      <c r="C91" s="24" t="s">
        <v>108</v>
      </c>
      <c r="D91" s="25" t="s">
        <v>108</v>
      </c>
      <c r="E91" s="25" t="s">
        <v>108</v>
      </c>
      <c r="F91" s="25" t="s">
        <v>108</v>
      </c>
      <c r="G91" s="25" t="s">
        <v>108</v>
      </c>
      <c r="H91" s="25" t="s">
        <v>108</v>
      </c>
      <c r="I91" s="26" t="s">
        <v>108</v>
      </c>
      <c r="J91" s="27">
        <v>5</v>
      </c>
      <c r="K91" s="28">
        <v>5</v>
      </c>
      <c r="L91" s="29" t="s">
        <v>38</v>
      </c>
      <c r="M91" s="29"/>
      <c r="N91" s="29"/>
      <c r="O91" s="20" t="s">
        <v>17</v>
      </c>
      <c r="P91" s="14"/>
      <c r="Q91" s="14"/>
      <c r="R91" s="30"/>
      <c r="S91" s="31"/>
      <c r="T91" s="32"/>
      <c r="U91" s="33">
        <f t="shared" si="1"/>
        <v>0</v>
      </c>
      <c r="V91" s="34"/>
      <c r="W91" s="35"/>
    </row>
    <row r="92" spans="1:23" ht="63.5" customHeight="1" x14ac:dyDescent="0.35">
      <c r="A92" s="29">
        <v>69</v>
      </c>
      <c r="B92" s="29"/>
      <c r="C92" s="24" t="s">
        <v>109</v>
      </c>
      <c r="D92" s="25" t="s">
        <v>109</v>
      </c>
      <c r="E92" s="25" t="s">
        <v>109</v>
      </c>
      <c r="F92" s="25" t="s">
        <v>109</v>
      </c>
      <c r="G92" s="25" t="s">
        <v>109</v>
      </c>
      <c r="H92" s="25" t="s">
        <v>109</v>
      </c>
      <c r="I92" s="26" t="s">
        <v>109</v>
      </c>
      <c r="J92" s="27">
        <v>5</v>
      </c>
      <c r="K92" s="28">
        <v>5</v>
      </c>
      <c r="L92" s="29" t="s">
        <v>38</v>
      </c>
      <c r="M92" s="29"/>
      <c r="N92" s="29"/>
      <c r="O92" s="20" t="s">
        <v>17</v>
      </c>
      <c r="P92" s="14"/>
      <c r="Q92" s="14"/>
      <c r="R92" s="30"/>
      <c r="S92" s="31"/>
      <c r="T92" s="32"/>
      <c r="U92" s="33">
        <f t="shared" si="1"/>
        <v>0</v>
      </c>
      <c r="V92" s="34"/>
      <c r="W92" s="35"/>
    </row>
    <row r="93" spans="1:23" ht="63.5" customHeight="1" x14ac:dyDescent="0.35">
      <c r="A93" s="29">
        <v>70</v>
      </c>
      <c r="B93" s="29"/>
      <c r="C93" s="24" t="s">
        <v>110</v>
      </c>
      <c r="D93" s="25" t="s">
        <v>110</v>
      </c>
      <c r="E93" s="25" t="s">
        <v>110</v>
      </c>
      <c r="F93" s="25" t="s">
        <v>110</v>
      </c>
      <c r="G93" s="25" t="s">
        <v>110</v>
      </c>
      <c r="H93" s="25" t="s">
        <v>110</v>
      </c>
      <c r="I93" s="26" t="s">
        <v>110</v>
      </c>
      <c r="J93" s="27">
        <v>5</v>
      </c>
      <c r="K93" s="28">
        <v>5</v>
      </c>
      <c r="L93" s="29" t="s">
        <v>38</v>
      </c>
      <c r="M93" s="29"/>
      <c r="N93" s="29"/>
      <c r="O93" s="20" t="s">
        <v>17</v>
      </c>
      <c r="P93" s="14"/>
      <c r="Q93" s="14"/>
      <c r="R93" s="30"/>
      <c r="S93" s="31"/>
      <c r="T93" s="32"/>
      <c r="U93" s="33">
        <f t="shared" si="1"/>
        <v>0</v>
      </c>
      <c r="V93" s="34"/>
      <c r="W93" s="35"/>
    </row>
    <row r="94" spans="1:23" ht="63.5" customHeight="1" x14ac:dyDescent="0.35">
      <c r="A94" s="29">
        <v>71</v>
      </c>
      <c r="B94" s="29"/>
      <c r="C94" s="24" t="s">
        <v>111</v>
      </c>
      <c r="D94" s="25" t="s">
        <v>111</v>
      </c>
      <c r="E94" s="25" t="s">
        <v>111</v>
      </c>
      <c r="F94" s="25" t="s">
        <v>111</v>
      </c>
      <c r="G94" s="25" t="s">
        <v>111</v>
      </c>
      <c r="H94" s="25" t="s">
        <v>111</v>
      </c>
      <c r="I94" s="26" t="s">
        <v>111</v>
      </c>
      <c r="J94" s="27">
        <v>5</v>
      </c>
      <c r="K94" s="28">
        <v>5</v>
      </c>
      <c r="L94" s="29" t="s">
        <v>38</v>
      </c>
      <c r="M94" s="29"/>
      <c r="N94" s="29"/>
      <c r="O94" s="20" t="s">
        <v>17</v>
      </c>
      <c r="P94" s="14"/>
      <c r="Q94" s="14"/>
      <c r="R94" s="30"/>
      <c r="S94" s="31"/>
      <c r="T94" s="32"/>
      <c r="U94" s="33">
        <f t="shared" si="1"/>
        <v>0</v>
      </c>
      <c r="V94" s="34"/>
      <c r="W94" s="35"/>
    </row>
    <row r="95" spans="1:23" ht="63.5" customHeight="1" x14ac:dyDescent="0.35">
      <c r="A95" s="29">
        <v>72</v>
      </c>
      <c r="B95" s="29"/>
      <c r="C95" s="24" t="s">
        <v>112</v>
      </c>
      <c r="D95" s="25" t="s">
        <v>112</v>
      </c>
      <c r="E95" s="25" t="s">
        <v>112</v>
      </c>
      <c r="F95" s="25" t="s">
        <v>112</v>
      </c>
      <c r="G95" s="25" t="s">
        <v>112</v>
      </c>
      <c r="H95" s="25" t="s">
        <v>112</v>
      </c>
      <c r="I95" s="26" t="s">
        <v>112</v>
      </c>
      <c r="J95" s="27">
        <v>5</v>
      </c>
      <c r="K95" s="28">
        <v>5</v>
      </c>
      <c r="L95" s="29" t="s">
        <v>38</v>
      </c>
      <c r="M95" s="29"/>
      <c r="N95" s="29"/>
      <c r="O95" s="20" t="s">
        <v>17</v>
      </c>
      <c r="P95" s="14"/>
      <c r="Q95" s="14"/>
      <c r="R95" s="30"/>
      <c r="S95" s="31"/>
      <c r="T95" s="32"/>
      <c r="U95" s="33">
        <f t="shared" si="1"/>
        <v>0</v>
      </c>
      <c r="V95" s="34"/>
      <c r="W95" s="35"/>
    </row>
    <row r="96" spans="1:23" ht="63.5" customHeight="1" x14ac:dyDescent="0.35">
      <c r="A96" s="29">
        <v>73</v>
      </c>
      <c r="B96" s="29"/>
      <c r="C96" s="24" t="s">
        <v>113</v>
      </c>
      <c r="D96" s="25" t="s">
        <v>113</v>
      </c>
      <c r="E96" s="25" t="s">
        <v>113</v>
      </c>
      <c r="F96" s="25" t="s">
        <v>113</v>
      </c>
      <c r="G96" s="25" t="s">
        <v>113</v>
      </c>
      <c r="H96" s="25" t="s">
        <v>113</v>
      </c>
      <c r="I96" s="26" t="s">
        <v>113</v>
      </c>
      <c r="J96" s="27">
        <v>5</v>
      </c>
      <c r="K96" s="28">
        <v>5</v>
      </c>
      <c r="L96" s="29" t="s">
        <v>38</v>
      </c>
      <c r="M96" s="29"/>
      <c r="N96" s="29"/>
      <c r="O96" s="20" t="s">
        <v>17</v>
      </c>
      <c r="P96" s="14"/>
      <c r="Q96" s="14"/>
      <c r="R96" s="30"/>
      <c r="S96" s="31"/>
      <c r="T96" s="32"/>
      <c r="U96" s="33">
        <f t="shared" si="1"/>
        <v>0</v>
      </c>
      <c r="V96" s="34"/>
      <c r="W96" s="35"/>
    </row>
    <row r="97" spans="1:23" ht="63.5" customHeight="1" x14ac:dyDescent="0.35">
      <c r="A97" s="29">
        <v>74</v>
      </c>
      <c r="B97" s="29"/>
      <c r="C97" s="24" t="s">
        <v>114</v>
      </c>
      <c r="D97" s="25" t="s">
        <v>114</v>
      </c>
      <c r="E97" s="25" t="s">
        <v>114</v>
      </c>
      <c r="F97" s="25" t="s">
        <v>114</v>
      </c>
      <c r="G97" s="25" t="s">
        <v>114</v>
      </c>
      <c r="H97" s="25" t="s">
        <v>114</v>
      </c>
      <c r="I97" s="26" t="s">
        <v>114</v>
      </c>
      <c r="J97" s="27">
        <v>5</v>
      </c>
      <c r="K97" s="28">
        <v>5</v>
      </c>
      <c r="L97" s="29" t="s">
        <v>38</v>
      </c>
      <c r="M97" s="29"/>
      <c r="N97" s="29"/>
      <c r="O97" s="20" t="s">
        <v>17</v>
      </c>
      <c r="P97" s="14"/>
      <c r="Q97" s="14"/>
      <c r="R97" s="30"/>
      <c r="S97" s="31"/>
      <c r="T97" s="32"/>
      <c r="U97" s="33">
        <f t="shared" si="1"/>
        <v>0</v>
      </c>
      <c r="V97" s="34"/>
      <c r="W97" s="35"/>
    </row>
    <row r="98" spans="1:23" ht="63.5" customHeight="1" x14ac:dyDescent="0.35">
      <c r="A98" s="29">
        <v>75</v>
      </c>
      <c r="B98" s="29"/>
      <c r="C98" s="24" t="s">
        <v>115</v>
      </c>
      <c r="D98" s="25" t="s">
        <v>115</v>
      </c>
      <c r="E98" s="25" t="s">
        <v>115</v>
      </c>
      <c r="F98" s="25" t="s">
        <v>115</v>
      </c>
      <c r="G98" s="25" t="s">
        <v>115</v>
      </c>
      <c r="H98" s="25" t="s">
        <v>115</v>
      </c>
      <c r="I98" s="26" t="s">
        <v>115</v>
      </c>
      <c r="J98" s="27">
        <v>5</v>
      </c>
      <c r="K98" s="28">
        <v>5</v>
      </c>
      <c r="L98" s="29" t="s">
        <v>38</v>
      </c>
      <c r="M98" s="29"/>
      <c r="N98" s="29"/>
      <c r="O98" s="20" t="s">
        <v>17</v>
      </c>
      <c r="P98" s="14"/>
      <c r="Q98" s="14"/>
      <c r="R98" s="30"/>
      <c r="S98" s="31"/>
      <c r="T98" s="32"/>
      <c r="U98" s="33">
        <f t="shared" si="1"/>
        <v>0</v>
      </c>
      <c r="V98" s="34"/>
      <c r="W98" s="35"/>
    </row>
    <row r="99" spans="1:23" ht="63.5" customHeight="1" x14ac:dyDescent="0.35">
      <c r="A99" s="29">
        <v>76</v>
      </c>
      <c r="B99" s="29"/>
      <c r="C99" s="24" t="s">
        <v>116</v>
      </c>
      <c r="D99" s="25" t="s">
        <v>116</v>
      </c>
      <c r="E99" s="25" t="s">
        <v>116</v>
      </c>
      <c r="F99" s="25" t="s">
        <v>116</v>
      </c>
      <c r="G99" s="25" t="s">
        <v>116</v>
      </c>
      <c r="H99" s="25" t="s">
        <v>116</v>
      </c>
      <c r="I99" s="26" t="s">
        <v>116</v>
      </c>
      <c r="J99" s="27">
        <v>5</v>
      </c>
      <c r="K99" s="28">
        <v>5</v>
      </c>
      <c r="L99" s="29" t="s">
        <v>38</v>
      </c>
      <c r="M99" s="29"/>
      <c r="N99" s="29"/>
      <c r="O99" s="20" t="s">
        <v>17</v>
      </c>
      <c r="P99" s="14"/>
      <c r="Q99" s="14"/>
      <c r="R99" s="30"/>
      <c r="S99" s="31"/>
      <c r="T99" s="32"/>
      <c r="U99" s="33">
        <f t="shared" si="1"/>
        <v>0</v>
      </c>
      <c r="V99" s="34"/>
      <c r="W99" s="35"/>
    </row>
    <row r="100" spans="1:23" ht="63.5" customHeight="1" x14ac:dyDescent="0.35">
      <c r="A100" s="29">
        <v>77</v>
      </c>
      <c r="B100" s="29"/>
      <c r="C100" s="24" t="s">
        <v>117</v>
      </c>
      <c r="D100" s="25" t="s">
        <v>117</v>
      </c>
      <c r="E100" s="25" t="s">
        <v>117</v>
      </c>
      <c r="F100" s="25" t="s">
        <v>117</v>
      </c>
      <c r="G100" s="25" t="s">
        <v>117</v>
      </c>
      <c r="H100" s="25" t="s">
        <v>117</v>
      </c>
      <c r="I100" s="26" t="s">
        <v>117</v>
      </c>
      <c r="J100" s="27">
        <v>5</v>
      </c>
      <c r="K100" s="28">
        <v>5</v>
      </c>
      <c r="L100" s="29" t="s">
        <v>38</v>
      </c>
      <c r="M100" s="29"/>
      <c r="N100" s="29"/>
      <c r="O100" s="20" t="s">
        <v>17</v>
      </c>
      <c r="P100" s="14"/>
      <c r="Q100" s="14"/>
      <c r="R100" s="30"/>
      <c r="S100" s="31"/>
      <c r="T100" s="32"/>
      <c r="U100" s="33">
        <f t="shared" si="1"/>
        <v>0</v>
      </c>
      <c r="V100" s="34"/>
      <c r="W100" s="35"/>
    </row>
    <row r="101" spans="1:23" ht="63.5" customHeight="1" x14ac:dyDescent="0.35">
      <c r="A101" s="29">
        <v>78</v>
      </c>
      <c r="B101" s="29"/>
      <c r="C101" s="24" t="s">
        <v>118</v>
      </c>
      <c r="D101" s="25" t="s">
        <v>118</v>
      </c>
      <c r="E101" s="25" t="s">
        <v>118</v>
      </c>
      <c r="F101" s="25" t="s">
        <v>118</v>
      </c>
      <c r="G101" s="25" t="s">
        <v>118</v>
      </c>
      <c r="H101" s="25" t="s">
        <v>118</v>
      </c>
      <c r="I101" s="26" t="s">
        <v>118</v>
      </c>
      <c r="J101" s="27">
        <v>5</v>
      </c>
      <c r="K101" s="28">
        <v>5</v>
      </c>
      <c r="L101" s="29" t="s">
        <v>38</v>
      </c>
      <c r="M101" s="29"/>
      <c r="N101" s="29"/>
      <c r="O101" s="20" t="s">
        <v>17</v>
      </c>
      <c r="P101" s="14"/>
      <c r="Q101" s="14"/>
      <c r="R101" s="30"/>
      <c r="S101" s="31"/>
      <c r="T101" s="32"/>
      <c r="U101" s="33">
        <f t="shared" si="1"/>
        <v>0</v>
      </c>
      <c r="V101" s="34"/>
      <c r="W101" s="35"/>
    </row>
    <row r="102" spans="1:23" ht="63.5" customHeight="1" x14ac:dyDescent="0.35">
      <c r="A102" s="29">
        <v>79</v>
      </c>
      <c r="B102" s="29"/>
      <c r="C102" s="24" t="s">
        <v>119</v>
      </c>
      <c r="D102" s="25" t="s">
        <v>119</v>
      </c>
      <c r="E102" s="25" t="s">
        <v>119</v>
      </c>
      <c r="F102" s="25" t="s">
        <v>119</v>
      </c>
      <c r="G102" s="25" t="s">
        <v>119</v>
      </c>
      <c r="H102" s="25" t="s">
        <v>119</v>
      </c>
      <c r="I102" s="26" t="s">
        <v>119</v>
      </c>
      <c r="J102" s="27">
        <v>5</v>
      </c>
      <c r="K102" s="28">
        <v>5</v>
      </c>
      <c r="L102" s="29" t="s">
        <v>38</v>
      </c>
      <c r="M102" s="29"/>
      <c r="N102" s="29"/>
      <c r="O102" s="20" t="s">
        <v>17</v>
      </c>
      <c r="P102" s="14"/>
      <c r="Q102" s="14"/>
      <c r="R102" s="30"/>
      <c r="S102" s="31"/>
      <c r="T102" s="32"/>
      <c r="U102" s="33">
        <f t="shared" si="1"/>
        <v>0</v>
      </c>
      <c r="V102" s="34"/>
      <c r="W102" s="35"/>
    </row>
    <row r="103" spans="1:23" ht="63.5" customHeight="1" x14ac:dyDescent="0.35">
      <c r="A103" s="29">
        <v>80</v>
      </c>
      <c r="B103" s="29"/>
      <c r="C103" s="24" t="s">
        <v>120</v>
      </c>
      <c r="D103" s="25" t="s">
        <v>120</v>
      </c>
      <c r="E103" s="25" t="s">
        <v>120</v>
      </c>
      <c r="F103" s="25" t="s">
        <v>120</v>
      </c>
      <c r="G103" s="25" t="s">
        <v>120</v>
      </c>
      <c r="H103" s="25" t="s">
        <v>120</v>
      </c>
      <c r="I103" s="26" t="s">
        <v>120</v>
      </c>
      <c r="J103" s="27">
        <v>5</v>
      </c>
      <c r="K103" s="28">
        <v>5</v>
      </c>
      <c r="L103" s="29" t="s">
        <v>38</v>
      </c>
      <c r="M103" s="29"/>
      <c r="N103" s="29"/>
      <c r="O103" s="20" t="s">
        <v>17</v>
      </c>
      <c r="P103" s="14"/>
      <c r="Q103" s="14"/>
      <c r="R103" s="30"/>
      <c r="S103" s="31"/>
      <c r="T103" s="32"/>
      <c r="U103" s="33">
        <f t="shared" si="1"/>
        <v>0</v>
      </c>
      <c r="V103" s="34"/>
      <c r="W103" s="35"/>
    </row>
    <row r="104" spans="1:23" ht="63.5" customHeight="1" x14ac:dyDescent="0.35">
      <c r="A104" s="29">
        <v>81</v>
      </c>
      <c r="B104" s="29"/>
      <c r="C104" s="24" t="s">
        <v>121</v>
      </c>
      <c r="D104" s="25" t="s">
        <v>121</v>
      </c>
      <c r="E104" s="25" t="s">
        <v>121</v>
      </c>
      <c r="F104" s="25" t="s">
        <v>121</v>
      </c>
      <c r="G104" s="25" t="s">
        <v>121</v>
      </c>
      <c r="H104" s="25" t="s">
        <v>121</v>
      </c>
      <c r="I104" s="26" t="s">
        <v>121</v>
      </c>
      <c r="J104" s="27">
        <v>5</v>
      </c>
      <c r="K104" s="28">
        <v>5</v>
      </c>
      <c r="L104" s="29" t="s">
        <v>38</v>
      </c>
      <c r="M104" s="29"/>
      <c r="N104" s="29"/>
      <c r="O104" s="20" t="s">
        <v>17</v>
      </c>
      <c r="P104" s="14"/>
      <c r="Q104" s="14"/>
      <c r="R104" s="30"/>
      <c r="S104" s="31"/>
      <c r="T104" s="32"/>
      <c r="U104" s="33">
        <f t="shared" si="1"/>
        <v>0</v>
      </c>
      <c r="V104" s="34"/>
      <c r="W104" s="35"/>
    </row>
    <row r="105" spans="1:23" ht="63.5" customHeight="1" x14ac:dyDescent="0.35">
      <c r="A105" s="29">
        <v>82</v>
      </c>
      <c r="B105" s="29"/>
      <c r="C105" s="24" t="s">
        <v>122</v>
      </c>
      <c r="D105" s="25" t="s">
        <v>122</v>
      </c>
      <c r="E105" s="25" t="s">
        <v>122</v>
      </c>
      <c r="F105" s="25" t="s">
        <v>122</v>
      </c>
      <c r="G105" s="25" t="s">
        <v>122</v>
      </c>
      <c r="H105" s="25" t="s">
        <v>122</v>
      </c>
      <c r="I105" s="26" t="s">
        <v>122</v>
      </c>
      <c r="J105" s="27">
        <v>4</v>
      </c>
      <c r="K105" s="28">
        <v>4</v>
      </c>
      <c r="L105" s="29" t="s">
        <v>38</v>
      </c>
      <c r="M105" s="29"/>
      <c r="N105" s="29"/>
      <c r="O105" s="20" t="s">
        <v>17</v>
      </c>
      <c r="P105" s="14"/>
      <c r="Q105" s="14"/>
      <c r="R105" s="30"/>
      <c r="S105" s="31"/>
      <c r="T105" s="32"/>
      <c r="U105" s="33">
        <f t="shared" si="1"/>
        <v>0</v>
      </c>
      <c r="V105" s="34"/>
      <c r="W105" s="35"/>
    </row>
    <row r="106" spans="1:23" ht="63.5" customHeight="1" x14ac:dyDescent="0.35">
      <c r="A106" s="29">
        <v>83</v>
      </c>
      <c r="B106" s="29"/>
      <c r="C106" s="24" t="s">
        <v>123</v>
      </c>
      <c r="D106" s="25" t="s">
        <v>123</v>
      </c>
      <c r="E106" s="25" t="s">
        <v>123</v>
      </c>
      <c r="F106" s="25" t="s">
        <v>123</v>
      </c>
      <c r="G106" s="25" t="s">
        <v>123</v>
      </c>
      <c r="H106" s="25" t="s">
        <v>123</v>
      </c>
      <c r="I106" s="26" t="s">
        <v>123</v>
      </c>
      <c r="J106" s="27">
        <v>3</v>
      </c>
      <c r="K106" s="28">
        <v>3</v>
      </c>
      <c r="L106" s="29" t="s">
        <v>38</v>
      </c>
      <c r="M106" s="29"/>
      <c r="N106" s="29"/>
      <c r="O106" s="20" t="s">
        <v>17</v>
      </c>
      <c r="P106" s="14"/>
      <c r="Q106" s="14"/>
      <c r="R106" s="30"/>
      <c r="S106" s="31"/>
      <c r="T106" s="32"/>
      <c r="U106" s="33">
        <f t="shared" si="1"/>
        <v>0</v>
      </c>
      <c r="V106" s="34"/>
      <c r="W106" s="35"/>
    </row>
    <row r="107" spans="1:23" ht="63.5" customHeight="1" x14ac:dyDescent="0.35">
      <c r="A107" s="29">
        <v>84</v>
      </c>
      <c r="B107" s="29"/>
      <c r="C107" s="24" t="s">
        <v>124</v>
      </c>
      <c r="D107" s="25" t="s">
        <v>124</v>
      </c>
      <c r="E107" s="25" t="s">
        <v>124</v>
      </c>
      <c r="F107" s="25" t="s">
        <v>124</v>
      </c>
      <c r="G107" s="25" t="s">
        <v>124</v>
      </c>
      <c r="H107" s="25" t="s">
        <v>124</v>
      </c>
      <c r="I107" s="26" t="s">
        <v>124</v>
      </c>
      <c r="J107" s="27">
        <v>5</v>
      </c>
      <c r="K107" s="28">
        <v>5</v>
      </c>
      <c r="L107" s="29" t="s">
        <v>38</v>
      </c>
      <c r="M107" s="29"/>
      <c r="N107" s="29"/>
      <c r="O107" s="20" t="s">
        <v>17</v>
      </c>
      <c r="P107" s="14"/>
      <c r="Q107" s="14"/>
      <c r="R107" s="30"/>
      <c r="S107" s="31"/>
      <c r="T107" s="32"/>
      <c r="U107" s="33">
        <f t="shared" si="1"/>
        <v>0</v>
      </c>
      <c r="V107" s="34"/>
      <c r="W107" s="35"/>
    </row>
    <row r="108" spans="1:23" ht="63.5" customHeight="1" x14ac:dyDescent="0.35">
      <c r="A108" s="29">
        <v>85</v>
      </c>
      <c r="B108" s="29"/>
      <c r="C108" s="24" t="s">
        <v>125</v>
      </c>
      <c r="D108" s="25" t="s">
        <v>125</v>
      </c>
      <c r="E108" s="25" t="s">
        <v>125</v>
      </c>
      <c r="F108" s="25" t="s">
        <v>125</v>
      </c>
      <c r="G108" s="25" t="s">
        <v>125</v>
      </c>
      <c r="H108" s="25" t="s">
        <v>125</v>
      </c>
      <c r="I108" s="26" t="s">
        <v>125</v>
      </c>
      <c r="J108" s="27">
        <v>4</v>
      </c>
      <c r="K108" s="28">
        <v>4</v>
      </c>
      <c r="L108" s="29" t="s">
        <v>38</v>
      </c>
      <c r="M108" s="29"/>
      <c r="N108" s="29"/>
      <c r="O108" s="20" t="s">
        <v>17</v>
      </c>
      <c r="P108" s="14"/>
      <c r="Q108" s="14"/>
      <c r="R108" s="30"/>
      <c r="S108" s="31"/>
      <c r="T108" s="32"/>
      <c r="U108" s="33">
        <f t="shared" si="1"/>
        <v>0</v>
      </c>
      <c r="V108" s="34"/>
      <c r="W108" s="35"/>
    </row>
    <row r="109" spans="1:23" ht="63.5" customHeight="1" x14ac:dyDescent="0.35">
      <c r="A109" s="29">
        <v>86</v>
      </c>
      <c r="B109" s="29"/>
      <c r="C109" s="24" t="s">
        <v>126</v>
      </c>
      <c r="D109" s="25" t="s">
        <v>126</v>
      </c>
      <c r="E109" s="25" t="s">
        <v>126</v>
      </c>
      <c r="F109" s="25" t="s">
        <v>126</v>
      </c>
      <c r="G109" s="25" t="s">
        <v>126</v>
      </c>
      <c r="H109" s="25" t="s">
        <v>126</v>
      </c>
      <c r="I109" s="26" t="s">
        <v>126</v>
      </c>
      <c r="J109" s="27">
        <v>10</v>
      </c>
      <c r="K109" s="28">
        <v>10</v>
      </c>
      <c r="L109" s="29" t="s">
        <v>38</v>
      </c>
      <c r="M109" s="29"/>
      <c r="N109" s="29"/>
      <c r="O109" s="20" t="s">
        <v>17</v>
      </c>
      <c r="P109" s="14"/>
      <c r="Q109" s="14"/>
      <c r="R109" s="30"/>
      <c r="S109" s="31"/>
      <c r="T109" s="32"/>
      <c r="U109" s="33">
        <f t="shared" si="1"/>
        <v>0</v>
      </c>
      <c r="V109" s="34"/>
      <c r="W109" s="35"/>
    </row>
    <row r="110" spans="1:23" ht="63.5" customHeight="1" x14ac:dyDescent="0.35">
      <c r="A110" s="29">
        <v>87</v>
      </c>
      <c r="B110" s="29"/>
      <c r="C110" s="24" t="s">
        <v>127</v>
      </c>
      <c r="D110" s="25" t="s">
        <v>127</v>
      </c>
      <c r="E110" s="25" t="s">
        <v>127</v>
      </c>
      <c r="F110" s="25" t="s">
        <v>127</v>
      </c>
      <c r="G110" s="25" t="s">
        <v>127</v>
      </c>
      <c r="H110" s="25" t="s">
        <v>127</v>
      </c>
      <c r="I110" s="26" t="s">
        <v>127</v>
      </c>
      <c r="J110" s="27">
        <v>12</v>
      </c>
      <c r="K110" s="28">
        <v>12</v>
      </c>
      <c r="L110" s="29" t="s">
        <v>38</v>
      </c>
      <c r="M110" s="29"/>
      <c r="N110" s="29"/>
      <c r="O110" s="20" t="s">
        <v>17</v>
      </c>
      <c r="P110" s="14"/>
      <c r="Q110" s="14"/>
      <c r="R110" s="30"/>
      <c r="S110" s="31"/>
      <c r="T110" s="32"/>
      <c r="U110" s="33">
        <f t="shared" si="1"/>
        <v>0</v>
      </c>
      <c r="V110" s="34"/>
      <c r="W110" s="35"/>
    </row>
    <row r="111" spans="1:23" ht="63.5" customHeight="1" x14ac:dyDescent="0.35">
      <c r="A111" s="29">
        <v>88</v>
      </c>
      <c r="B111" s="29"/>
      <c r="C111" s="24" t="s">
        <v>128</v>
      </c>
      <c r="D111" s="25" t="s">
        <v>128</v>
      </c>
      <c r="E111" s="25" t="s">
        <v>128</v>
      </c>
      <c r="F111" s="25" t="s">
        <v>128</v>
      </c>
      <c r="G111" s="25" t="s">
        <v>128</v>
      </c>
      <c r="H111" s="25" t="s">
        <v>128</v>
      </c>
      <c r="I111" s="26" t="s">
        <v>128</v>
      </c>
      <c r="J111" s="27">
        <v>5</v>
      </c>
      <c r="K111" s="28">
        <v>5</v>
      </c>
      <c r="L111" s="29" t="s">
        <v>38</v>
      </c>
      <c r="M111" s="29"/>
      <c r="N111" s="29"/>
      <c r="O111" s="20" t="s">
        <v>17</v>
      </c>
      <c r="P111" s="14"/>
      <c r="Q111" s="14"/>
      <c r="R111" s="30"/>
      <c r="S111" s="31"/>
      <c r="T111" s="32"/>
      <c r="U111" s="33">
        <f t="shared" si="1"/>
        <v>0</v>
      </c>
      <c r="V111" s="34"/>
      <c r="W111" s="35"/>
    </row>
    <row r="112" spans="1:23" ht="63.5" customHeight="1" x14ac:dyDescent="0.35">
      <c r="A112" s="29">
        <v>89</v>
      </c>
      <c r="B112" s="29"/>
      <c r="C112" s="24" t="s">
        <v>129</v>
      </c>
      <c r="D112" s="25" t="s">
        <v>129</v>
      </c>
      <c r="E112" s="25" t="s">
        <v>129</v>
      </c>
      <c r="F112" s="25" t="s">
        <v>129</v>
      </c>
      <c r="G112" s="25" t="s">
        <v>129</v>
      </c>
      <c r="H112" s="25" t="s">
        <v>129</v>
      </c>
      <c r="I112" s="26" t="s">
        <v>129</v>
      </c>
      <c r="J112" s="27">
        <v>9</v>
      </c>
      <c r="K112" s="28">
        <v>9</v>
      </c>
      <c r="L112" s="29" t="s">
        <v>38</v>
      </c>
      <c r="M112" s="29"/>
      <c r="N112" s="29"/>
      <c r="O112" s="20" t="s">
        <v>17</v>
      </c>
      <c r="P112" s="14"/>
      <c r="Q112" s="14"/>
      <c r="R112" s="30"/>
      <c r="S112" s="31"/>
      <c r="T112" s="32"/>
      <c r="U112" s="33">
        <f t="shared" si="1"/>
        <v>0</v>
      </c>
      <c r="V112" s="34"/>
      <c r="W112" s="35"/>
    </row>
    <row r="113" spans="1:23" ht="26.25" customHeight="1" x14ac:dyDescent="0.35">
      <c r="A113" s="56" t="s">
        <v>31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8"/>
      <c r="L113" s="47" t="s">
        <v>17</v>
      </c>
      <c r="M113" s="48"/>
      <c r="N113" s="48"/>
      <c r="O113" s="48"/>
      <c r="P113" s="48"/>
      <c r="Q113" s="48"/>
      <c r="R113" s="48"/>
      <c r="S113" s="48"/>
      <c r="T113" s="49"/>
      <c r="U113" s="50">
        <f>SUM(U24:W112)</f>
        <v>0</v>
      </c>
      <c r="V113" s="50"/>
      <c r="W113" s="50"/>
    </row>
    <row r="114" spans="1:23" hidden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 t="s">
        <v>18</v>
      </c>
      <c r="M114" s="4"/>
      <c r="N114" s="11" t="s">
        <v>17</v>
      </c>
      <c r="O114" s="38">
        <f>SUMIF(O24:O113,Hoja1!B3,U24:W113)</f>
        <v>0</v>
      </c>
      <c r="P114" s="38"/>
      <c r="Q114" s="38"/>
      <c r="R114" s="38"/>
      <c r="S114" s="38"/>
      <c r="T114" s="4"/>
    </row>
    <row r="115" spans="1:23" hidden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 t="s">
        <v>18</v>
      </c>
      <c r="M115" s="4"/>
      <c r="N115" s="12" t="s">
        <v>19</v>
      </c>
      <c r="O115" s="38">
        <f>SUMIF(O24:O113,Hoja1!B4,U24:W113)</f>
        <v>0</v>
      </c>
      <c r="P115" s="38"/>
      <c r="Q115" s="38"/>
      <c r="R115" s="38"/>
      <c r="S115" s="38"/>
      <c r="T115" s="4"/>
    </row>
    <row r="116" spans="1:23" hidden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 t="s">
        <v>18</v>
      </c>
      <c r="M116" s="4"/>
      <c r="N116" s="13" t="s">
        <v>20</v>
      </c>
      <c r="O116" s="38">
        <f>SUMIF(O24:O113,Hoja1!B5,U24:W113)</f>
        <v>0</v>
      </c>
      <c r="P116" s="38"/>
      <c r="Q116" s="38"/>
      <c r="R116" s="38"/>
      <c r="S116" s="38"/>
      <c r="T116" s="4"/>
    </row>
    <row r="117" spans="1:23" ht="18" customHeight="1" x14ac:dyDescent="0.3">
      <c r="A117" s="18" t="s">
        <v>21</v>
      </c>
      <c r="B117" s="5"/>
    </row>
    <row r="118" spans="1:23" x14ac:dyDescent="0.35">
      <c r="A118" s="6" t="s">
        <v>22</v>
      </c>
      <c r="B118" s="5"/>
    </row>
    <row r="119" spans="1:23" x14ac:dyDescent="0.35">
      <c r="A119" s="7" t="s">
        <v>23</v>
      </c>
      <c r="B119" s="5"/>
    </row>
    <row r="120" spans="1:23" x14ac:dyDescent="0.35">
      <c r="A120" s="1" t="s">
        <v>39</v>
      </c>
    </row>
    <row r="121" spans="1:23" ht="22.15" customHeight="1" x14ac:dyDescent="0.35">
      <c r="A121" s="66" t="s">
        <v>134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</row>
    <row r="122" spans="1:23" ht="84" customHeight="1" x14ac:dyDescent="0.3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</row>
    <row r="123" spans="1:23" ht="31.5" customHeight="1" x14ac:dyDescent="0.35">
      <c r="A123" s="65" t="s">
        <v>133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55" t="s">
        <v>132</v>
      </c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23"/>
    </row>
    <row r="124" spans="1:23" ht="21.75" customHeight="1" x14ac:dyDescent="0.35">
      <c r="A124" s="55" t="s">
        <v>24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3" t="s">
        <v>37</v>
      </c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</row>
    <row r="125" spans="1:23" ht="21.75" customHeight="1" x14ac:dyDescent="0.35">
      <c r="A125" s="52" t="s">
        <v>25</v>
      </c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4" t="s">
        <v>41</v>
      </c>
      <c r="O125" s="54"/>
      <c r="P125" s="54"/>
      <c r="Q125" s="54"/>
      <c r="R125" s="54"/>
      <c r="S125" s="54"/>
      <c r="T125" s="54"/>
      <c r="U125" s="54"/>
      <c r="V125" s="54"/>
      <c r="W125" s="54"/>
    </row>
    <row r="126" spans="1:23" ht="22.15" customHeight="1" x14ac:dyDescent="0.3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</row>
    <row r="127" spans="1:23" ht="22.15" customHeight="1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 spans="1:23" ht="21.75" customHeight="1" x14ac:dyDescent="0.35">
      <c r="A128" s="60" t="s">
        <v>26</v>
      </c>
      <c r="B128" s="55"/>
      <c r="C128" s="55"/>
      <c r="D128" s="55"/>
      <c r="E128" s="63" t="s">
        <v>40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</row>
    <row r="129" spans="1:23" ht="14.25" customHeight="1" x14ac:dyDescent="0.3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</row>
    <row r="130" spans="1:23" ht="14.25" customHeight="1" x14ac:dyDescent="0.35"/>
    <row r="131" spans="1:23" ht="14.25" customHeight="1" x14ac:dyDescent="0.35"/>
    <row r="132" spans="1:23" ht="14.25" customHeight="1" x14ac:dyDescent="0.35"/>
    <row r="133" spans="1:23" ht="14.25" customHeight="1" x14ac:dyDescent="0.35"/>
    <row r="134" spans="1:23" ht="14.25" customHeight="1" x14ac:dyDescent="0.35"/>
    <row r="135" spans="1:23" x14ac:dyDescent="0.35">
      <c r="O135" s="61"/>
      <c r="P135" s="61"/>
      <c r="Q135" s="61"/>
      <c r="R135" s="61"/>
      <c r="S135" s="61"/>
      <c r="T135" s="61"/>
    </row>
    <row r="136" spans="1:23" x14ac:dyDescent="0.35">
      <c r="O136" s="62" t="s">
        <v>27</v>
      </c>
      <c r="P136" s="62"/>
      <c r="Q136" s="62"/>
      <c r="R136" s="62"/>
      <c r="S136" s="62"/>
      <c r="T136" s="62"/>
    </row>
    <row r="137" spans="1:23" x14ac:dyDescent="0.35">
      <c r="O137" s="36" t="s">
        <v>28</v>
      </c>
      <c r="P137" s="36"/>
      <c r="Q137" s="36"/>
      <c r="R137" s="36"/>
      <c r="S137" s="36"/>
      <c r="T137" s="36"/>
    </row>
    <row r="144" spans="1:23" x14ac:dyDescent="0.35">
      <c r="A144" s="59" t="s">
        <v>29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</row>
  </sheetData>
  <sheetProtection algorithmName="SHA-512" hashValue="cEovyG6dkU7emD4HubKAlv6K0Ysrkm90BRTI2wBe3JjRTMhMIcd6syqMCjIa2lMfm/WeE54ZVcW/b8gZaYPVbQ==" saltValue="3jAVmvlUO/gbFD6X0lkgfA==" spinCount="100000" sheet="1" objects="1" scenarios="1"/>
  <mergeCells count="583">
    <mergeCell ref="A144:W144"/>
    <mergeCell ref="A128:D128"/>
    <mergeCell ref="O135:T135"/>
    <mergeCell ref="O136:T136"/>
    <mergeCell ref="O137:T137"/>
    <mergeCell ref="E128:W128"/>
    <mergeCell ref="O114:S114"/>
    <mergeCell ref="O115:S115"/>
    <mergeCell ref="O116:S116"/>
    <mergeCell ref="A122:W122"/>
    <mergeCell ref="A123:K123"/>
    <mergeCell ref="L123:V123"/>
    <mergeCell ref="A121:W121"/>
    <mergeCell ref="A20:T20"/>
    <mergeCell ref="A23:B23"/>
    <mergeCell ref="C23:I23"/>
    <mergeCell ref="J23:K23"/>
    <mergeCell ref="L23:N23"/>
    <mergeCell ref="R23:T23"/>
    <mergeCell ref="A127:W127"/>
    <mergeCell ref="L113:T113"/>
    <mergeCell ref="U113:W113"/>
    <mergeCell ref="U23:W23"/>
    <mergeCell ref="A24:B24"/>
    <mergeCell ref="C24:I24"/>
    <mergeCell ref="J24:K24"/>
    <mergeCell ref="L24:N24"/>
    <mergeCell ref="R24:T24"/>
    <mergeCell ref="U24:W24"/>
    <mergeCell ref="A125:M125"/>
    <mergeCell ref="L124:W124"/>
    <mergeCell ref="N125:W125"/>
    <mergeCell ref="A124:K124"/>
    <mergeCell ref="A113:K113"/>
    <mergeCell ref="A30:B30"/>
    <mergeCell ref="A31:B31"/>
    <mergeCell ref="A32:B32"/>
    <mergeCell ref="A16:C16"/>
    <mergeCell ref="D16:M16"/>
    <mergeCell ref="N16:O16"/>
    <mergeCell ref="P16:T16"/>
    <mergeCell ref="A17:B17"/>
    <mergeCell ref="C17:T17"/>
    <mergeCell ref="A18:G18"/>
    <mergeCell ref="H18:T18"/>
    <mergeCell ref="A19:C19"/>
    <mergeCell ref="D19:K19"/>
    <mergeCell ref="A5:T5"/>
    <mergeCell ref="A9:T9"/>
    <mergeCell ref="A14:D14"/>
    <mergeCell ref="E14:L14"/>
    <mergeCell ref="M14:P14"/>
    <mergeCell ref="Q14:T14"/>
    <mergeCell ref="A11:U11"/>
    <mergeCell ref="A12:W12"/>
    <mergeCell ref="A15:G15"/>
    <mergeCell ref="H15:P15"/>
    <mergeCell ref="R15:T15"/>
    <mergeCell ref="A33:B33"/>
    <mergeCell ref="A34:B34"/>
    <mergeCell ref="A25:B25"/>
    <mergeCell ref="A26:B26"/>
    <mergeCell ref="A27:B27"/>
    <mergeCell ref="A28:B28"/>
    <mergeCell ref="A29:B2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50:B50"/>
    <mergeCell ref="A103:B103"/>
    <mergeCell ref="A104:B104"/>
    <mergeCell ref="A105:B105"/>
    <mergeCell ref="A96:B96"/>
    <mergeCell ref="A97:B97"/>
    <mergeCell ref="A98:B98"/>
    <mergeCell ref="A99:B99"/>
    <mergeCell ref="A100:B100"/>
    <mergeCell ref="A55:B55"/>
    <mergeCell ref="A56:B56"/>
    <mergeCell ref="A57:B57"/>
    <mergeCell ref="A94:B94"/>
    <mergeCell ref="A95:B95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111:B111"/>
    <mergeCell ref="A112:B112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106:B106"/>
    <mergeCell ref="A107:B107"/>
    <mergeCell ref="A108:B108"/>
    <mergeCell ref="A109:B109"/>
    <mergeCell ref="A110:B110"/>
    <mergeCell ref="A101:B101"/>
    <mergeCell ref="A93:B93"/>
    <mergeCell ref="A102:B102"/>
    <mergeCell ref="A88:B88"/>
    <mergeCell ref="A89:B89"/>
    <mergeCell ref="A90:B90"/>
    <mergeCell ref="A91:B91"/>
    <mergeCell ref="A92:B92"/>
    <mergeCell ref="A83:B83"/>
    <mergeCell ref="A84:B84"/>
    <mergeCell ref="A85:B85"/>
    <mergeCell ref="C34:I34"/>
    <mergeCell ref="C38:I38"/>
    <mergeCell ref="C42:I42"/>
    <mergeCell ref="C46:I46"/>
    <mergeCell ref="C50:I50"/>
    <mergeCell ref="A86:B86"/>
    <mergeCell ref="A87:B87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U27:W27"/>
    <mergeCell ref="C28:I28"/>
    <mergeCell ref="J28:K28"/>
    <mergeCell ref="L28:N28"/>
    <mergeCell ref="R28:T28"/>
    <mergeCell ref="U28:W28"/>
    <mergeCell ref="U25:W25"/>
    <mergeCell ref="C26:I26"/>
    <mergeCell ref="J26:K26"/>
    <mergeCell ref="L26:N26"/>
    <mergeCell ref="R26:T26"/>
    <mergeCell ref="U26:W26"/>
    <mergeCell ref="C25:I25"/>
    <mergeCell ref="J25:K25"/>
    <mergeCell ref="L25:N25"/>
    <mergeCell ref="R25:T25"/>
    <mergeCell ref="C27:I27"/>
    <mergeCell ref="J27:K27"/>
    <mergeCell ref="L27:N27"/>
    <mergeCell ref="R27:T27"/>
    <mergeCell ref="R31:T31"/>
    <mergeCell ref="U31:W31"/>
    <mergeCell ref="C32:I32"/>
    <mergeCell ref="J32:K32"/>
    <mergeCell ref="L32:N32"/>
    <mergeCell ref="R32:T32"/>
    <mergeCell ref="U32:W32"/>
    <mergeCell ref="U29:W29"/>
    <mergeCell ref="C30:I30"/>
    <mergeCell ref="J30:K30"/>
    <mergeCell ref="L30:N30"/>
    <mergeCell ref="R30:T30"/>
    <mergeCell ref="U30:W30"/>
    <mergeCell ref="C31:I31"/>
    <mergeCell ref="J31:K31"/>
    <mergeCell ref="L31:N31"/>
    <mergeCell ref="C29:I29"/>
    <mergeCell ref="J29:K29"/>
    <mergeCell ref="L29:N29"/>
    <mergeCell ref="R29:T29"/>
    <mergeCell ref="R34:T34"/>
    <mergeCell ref="U34:W34"/>
    <mergeCell ref="C33:I33"/>
    <mergeCell ref="J33:K33"/>
    <mergeCell ref="L33:N33"/>
    <mergeCell ref="R33:T33"/>
    <mergeCell ref="U33:W33"/>
    <mergeCell ref="C36:I36"/>
    <mergeCell ref="J36:K36"/>
    <mergeCell ref="L36:N36"/>
    <mergeCell ref="R36:T36"/>
    <mergeCell ref="U36:W36"/>
    <mergeCell ref="C35:I35"/>
    <mergeCell ref="J35:K35"/>
    <mergeCell ref="L35:N35"/>
    <mergeCell ref="R35:T35"/>
    <mergeCell ref="U35:W35"/>
    <mergeCell ref="J34:K34"/>
    <mergeCell ref="L34:N34"/>
    <mergeCell ref="R38:T38"/>
    <mergeCell ref="U38:W38"/>
    <mergeCell ref="C37:I37"/>
    <mergeCell ref="J37:K37"/>
    <mergeCell ref="L37:N37"/>
    <mergeCell ref="R37:T37"/>
    <mergeCell ref="U37:W37"/>
    <mergeCell ref="C40:I40"/>
    <mergeCell ref="J40:K40"/>
    <mergeCell ref="L40:N40"/>
    <mergeCell ref="R40:T40"/>
    <mergeCell ref="U40:W40"/>
    <mergeCell ref="C39:I39"/>
    <mergeCell ref="J39:K39"/>
    <mergeCell ref="L39:N39"/>
    <mergeCell ref="R39:T39"/>
    <mergeCell ref="U39:W39"/>
    <mergeCell ref="J38:K38"/>
    <mergeCell ref="L38:N38"/>
    <mergeCell ref="R42:T42"/>
    <mergeCell ref="U42:W42"/>
    <mergeCell ref="C41:I41"/>
    <mergeCell ref="J41:K41"/>
    <mergeCell ref="L41:N41"/>
    <mergeCell ref="R41:T41"/>
    <mergeCell ref="U41:W41"/>
    <mergeCell ref="C44:I44"/>
    <mergeCell ref="J44:K44"/>
    <mergeCell ref="L44:N44"/>
    <mergeCell ref="R44:T44"/>
    <mergeCell ref="U44:W44"/>
    <mergeCell ref="C43:I43"/>
    <mergeCell ref="J43:K43"/>
    <mergeCell ref="L43:N43"/>
    <mergeCell ref="R43:T43"/>
    <mergeCell ref="U43:W43"/>
    <mergeCell ref="J42:K42"/>
    <mergeCell ref="L42:N42"/>
    <mergeCell ref="R46:T46"/>
    <mergeCell ref="U46:W46"/>
    <mergeCell ref="C45:I45"/>
    <mergeCell ref="J45:K45"/>
    <mergeCell ref="L45:N45"/>
    <mergeCell ref="R45:T45"/>
    <mergeCell ref="U45:W45"/>
    <mergeCell ref="C48:I48"/>
    <mergeCell ref="J48:K48"/>
    <mergeCell ref="L48:N48"/>
    <mergeCell ref="R48:T48"/>
    <mergeCell ref="U48:W48"/>
    <mergeCell ref="C47:I47"/>
    <mergeCell ref="J47:K47"/>
    <mergeCell ref="L47:N47"/>
    <mergeCell ref="R47:T47"/>
    <mergeCell ref="U47:W47"/>
    <mergeCell ref="J46:K46"/>
    <mergeCell ref="L46:N46"/>
    <mergeCell ref="J50:K50"/>
    <mergeCell ref="L50:N50"/>
    <mergeCell ref="R50:T50"/>
    <mergeCell ref="U50:W50"/>
    <mergeCell ref="C49:I49"/>
    <mergeCell ref="J49:K49"/>
    <mergeCell ref="L49:N49"/>
    <mergeCell ref="R49:T49"/>
    <mergeCell ref="U49:W49"/>
    <mergeCell ref="C52:I52"/>
    <mergeCell ref="J52:K52"/>
    <mergeCell ref="L52:N52"/>
    <mergeCell ref="R52:T52"/>
    <mergeCell ref="U52:W52"/>
    <mergeCell ref="C51:I51"/>
    <mergeCell ref="J51:K51"/>
    <mergeCell ref="L51:N51"/>
    <mergeCell ref="R51:T51"/>
    <mergeCell ref="U51:W51"/>
    <mergeCell ref="C54:I54"/>
    <mergeCell ref="J54:K54"/>
    <mergeCell ref="L54:N54"/>
    <mergeCell ref="R54:T54"/>
    <mergeCell ref="U54:W54"/>
    <mergeCell ref="C53:I53"/>
    <mergeCell ref="J53:K53"/>
    <mergeCell ref="L53:N53"/>
    <mergeCell ref="R53:T53"/>
    <mergeCell ref="U53:W53"/>
    <mergeCell ref="C56:I56"/>
    <mergeCell ref="J56:K56"/>
    <mergeCell ref="L56:N56"/>
    <mergeCell ref="R56:T56"/>
    <mergeCell ref="U56:W56"/>
    <mergeCell ref="C55:I55"/>
    <mergeCell ref="J55:K55"/>
    <mergeCell ref="L55:N55"/>
    <mergeCell ref="R55:T55"/>
    <mergeCell ref="U55:W55"/>
    <mergeCell ref="C58:I58"/>
    <mergeCell ref="J58:K58"/>
    <mergeCell ref="L58:N58"/>
    <mergeCell ref="R58:T58"/>
    <mergeCell ref="U58:W58"/>
    <mergeCell ref="C57:I57"/>
    <mergeCell ref="J57:K57"/>
    <mergeCell ref="L57:N57"/>
    <mergeCell ref="R57:T57"/>
    <mergeCell ref="U57:W57"/>
    <mergeCell ref="C60:I60"/>
    <mergeCell ref="J60:K60"/>
    <mergeCell ref="L60:N60"/>
    <mergeCell ref="R60:T60"/>
    <mergeCell ref="U60:W60"/>
    <mergeCell ref="C59:I59"/>
    <mergeCell ref="J59:K59"/>
    <mergeCell ref="L59:N59"/>
    <mergeCell ref="R59:T59"/>
    <mergeCell ref="U59:W59"/>
    <mergeCell ref="C62:I62"/>
    <mergeCell ref="J62:K62"/>
    <mergeCell ref="L62:N62"/>
    <mergeCell ref="R62:T62"/>
    <mergeCell ref="U62:W62"/>
    <mergeCell ref="C61:I61"/>
    <mergeCell ref="J61:K61"/>
    <mergeCell ref="L61:N61"/>
    <mergeCell ref="R61:T61"/>
    <mergeCell ref="U61:W61"/>
    <mergeCell ref="C64:I64"/>
    <mergeCell ref="J64:K64"/>
    <mergeCell ref="L64:N64"/>
    <mergeCell ref="R64:T64"/>
    <mergeCell ref="U64:W64"/>
    <mergeCell ref="C63:I63"/>
    <mergeCell ref="J63:K63"/>
    <mergeCell ref="L63:N63"/>
    <mergeCell ref="R63:T63"/>
    <mergeCell ref="U63:W63"/>
    <mergeCell ref="C66:I66"/>
    <mergeCell ref="J66:K66"/>
    <mergeCell ref="L66:N66"/>
    <mergeCell ref="R66:T66"/>
    <mergeCell ref="U66:W66"/>
    <mergeCell ref="C65:I65"/>
    <mergeCell ref="J65:K65"/>
    <mergeCell ref="L65:N65"/>
    <mergeCell ref="R65:T65"/>
    <mergeCell ref="U65:W65"/>
    <mergeCell ref="C68:I68"/>
    <mergeCell ref="J68:K68"/>
    <mergeCell ref="L68:N68"/>
    <mergeCell ref="R68:T68"/>
    <mergeCell ref="U68:W68"/>
    <mergeCell ref="C67:I67"/>
    <mergeCell ref="J67:K67"/>
    <mergeCell ref="L67:N67"/>
    <mergeCell ref="R67:T67"/>
    <mergeCell ref="U67:W67"/>
    <mergeCell ref="C70:I70"/>
    <mergeCell ref="J70:K70"/>
    <mergeCell ref="L70:N70"/>
    <mergeCell ref="R70:T70"/>
    <mergeCell ref="U70:W70"/>
    <mergeCell ref="C69:I69"/>
    <mergeCell ref="J69:K69"/>
    <mergeCell ref="L69:N69"/>
    <mergeCell ref="R69:T69"/>
    <mergeCell ref="U69:W69"/>
    <mergeCell ref="C72:I72"/>
    <mergeCell ref="J72:K72"/>
    <mergeCell ref="L72:N72"/>
    <mergeCell ref="R72:T72"/>
    <mergeCell ref="U72:W72"/>
    <mergeCell ref="C71:I71"/>
    <mergeCell ref="J71:K71"/>
    <mergeCell ref="L71:N71"/>
    <mergeCell ref="R71:T71"/>
    <mergeCell ref="U71:W71"/>
    <mergeCell ref="C74:I74"/>
    <mergeCell ref="J74:K74"/>
    <mergeCell ref="L74:N74"/>
    <mergeCell ref="R74:T74"/>
    <mergeCell ref="U74:W74"/>
    <mergeCell ref="C73:I73"/>
    <mergeCell ref="J73:K73"/>
    <mergeCell ref="L73:N73"/>
    <mergeCell ref="R73:T73"/>
    <mergeCell ref="U73:W73"/>
    <mergeCell ref="C76:I76"/>
    <mergeCell ref="J76:K76"/>
    <mergeCell ref="L76:N76"/>
    <mergeCell ref="R76:T76"/>
    <mergeCell ref="U76:W76"/>
    <mergeCell ref="C75:I75"/>
    <mergeCell ref="J75:K75"/>
    <mergeCell ref="L75:N75"/>
    <mergeCell ref="R75:T75"/>
    <mergeCell ref="U75:W75"/>
    <mergeCell ref="C78:I78"/>
    <mergeCell ref="J78:K78"/>
    <mergeCell ref="L78:N78"/>
    <mergeCell ref="R78:T78"/>
    <mergeCell ref="U78:W78"/>
    <mergeCell ref="C77:I77"/>
    <mergeCell ref="J77:K77"/>
    <mergeCell ref="L77:N77"/>
    <mergeCell ref="R77:T77"/>
    <mergeCell ref="U77:W77"/>
    <mergeCell ref="C80:I80"/>
    <mergeCell ref="J80:K80"/>
    <mergeCell ref="L80:N80"/>
    <mergeCell ref="R80:T80"/>
    <mergeCell ref="U80:W80"/>
    <mergeCell ref="C79:I79"/>
    <mergeCell ref="J79:K79"/>
    <mergeCell ref="L79:N79"/>
    <mergeCell ref="R79:T79"/>
    <mergeCell ref="U79:W79"/>
    <mergeCell ref="C82:I82"/>
    <mergeCell ref="J82:K82"/>
    <mergeCell ref="L82:N82"/>
    <mergeCell ref="R82:T82"/>
    <mergeCell ref="U82:W82"/>
    <mergeCell ref="C81:I81"/>
    <mergeCell ref="J81:K81"/>
    <mergeCell ref="L81:N81"/>
    <mergeCell ref="R81:T81"/>
    <mergeCell ref="U81:W81"/>
    <mergeCell ref="C84:I84"/>
    <mergeCell ref="J84:K84"/>
    <mergeCell ref="L84:N84"/>
    <mergeCell ref="R84:T84"/>
    <mergeCell ref="U84:W84"/>
    <mergeCell ref="C83:I83"/>
    <mergeCell ref="J83:K83"/>
    <mergeCell ref="L83:N83"/>
    <mergeCell ref="R83:T83"/>
    <mergeCell ref="U83:W83"/>
    <mergeCell ref="C86:I86"/>
    <mergeCell ref="J86:K86"/>
    <mergeCell ref="L86:N86"/>
    <mergeCell ref="R86:T86"/>
    <mergeCell ref="U86:W86"/>
    <mergeCell ref="C85:I85"/>
    <mergeCell ref="J85:K85"/>
    <mergeCell ref="L85:N85"/>
    <mergeCell ref="R85:T85"/>
    <mergeCell ref="U85:W85"/>
    <mergeCell ref="C88:I88"/>
    <mergeCell ref="J88:K88"/>
    <mergeCell ref="L88:N88"/>
    <mergeCell ref="R88:T88"/>
    <mergeCell ref="U88:W88"/>
    <mergeCell ref="C87:I87"/>
    <mergeCell ref="J87:K87"/>
    <mergeCell ref="L87:N87"/>
    <mergeCell ref="R87:T87"/>
    <mergeCell ref="U87:W87"/>
    <mergeCell ref="C90:I90"/>
    <mergeCell ref="J90:K90"/>
    <mergeCell ref="L90:N90"/>
    <mergeCell ref="R90:T90"/>
    <mergeCell ref="U90:W90"/>
    <mergeCell ref="C89:I89"/>
    <mergeCell ref="J89:K89"/>
    <mergeCell ref="L89:N89"/>
    <mergeCell ref="R89:T89"/>
    <mergeCell ref="U89:W89"/>
    <mergeCell ref="C92:I92"/>
    <mergeCell ref="J92:K92"/>
    <mergeCell ref="L92:N92"/>
    <mergeCell ref="R92:T92"/>
    <mergeCell ref="U92:W92"/>
    <mergeCell ref="C91:I91"/>
    <mergeCell ref="J91:K91"/>
    <mergeCell ref="L91:N91"/>
    <mergeCell ref="R91:T91"/>
    <mergeCell ref="U91:W91"/>
    <mergeCell ref="C94:I94"/>
    <mergeCell ref="J94:K94"/>
    <mergeCell ref="L94:N94"/>
    <mergeCell ref="R94:T94"/>
    <mergeCell ref="U94:W94"/>
    <mergeCell ref="C93:I93"/>
    <mergeCell ref="J93:K93"/>
    <mergeCell ref="L93:N93"/>
    <mergeCell ref="R93:T93"/>
    <mergeCell ref="U93:W93"/>
    <mergeCell ref="C96:I96"/>
    <mergeCell ref="J96:K96"/>
    <mergeCell ref="L96:N96"/>
    <mergeCell ref="R96:T96"/>
    <mergeCell ref="U96:W96"/>
    <mergeCell ref="C95:I95"/>
    <mergeCell ref="J95:K95"/>
    <mergeCell ref="L95:N95"/>
    <mergeCell ref="R95:T95"/>
    <mergeCell ref="U95:W95"/>
    <mergeCell ref="C98:I98"/>
    <mergeCell ref="J98:K98"/>
    <mergeCell ref="L98:N98"/>
    <mergeCell ref="R98:T98"/>
    <mergeCell ref="U98:W98"/>
    <mergeCell ref="C97:I97"/>
    <mergeCell ref="J97:K97"/>
    <mergeCell ref="L97:N97"/>
    <mergeCell ref="R97:T97"/>
    <mergeCell ref="U97:W97"/>
    <mergeCell ref="C100:I100"/>
    <mergeCell ref="J100:K100"/>
    <mergeCell ref="L100:N100"/>
    <mergeCell ref="R100:T100"/>
    <mergeCell ref="U100:W100"/>
    <mergeCell ref="C99:I99"/>
    <mergeCell ref="J99:K99"/>
    <mergeCell ref="L99:N99"/>
    <mergeCell ref="R99:T99"/>
    <mergeCell ref="U99:W99"/>
    <mergeCell ref="C102:I102"/>
    <mergeCell ref="J102:K102"/>
    <mergeCell ref="L102:N102"/>
    <mergeCell ref="R102:T102"/>
    <mergeCell ref="U102:W102"/>
    <mergeCell ref="C101:I101"/>
    <mergeCell ref="J101:K101"/>
    <mergeCell ref="L101:N101"/>
    <mergeCell ref="R101:T101"/>
    <mergeCell ref="U101:W101"/>
    <mergeCell ref="C104:I104"/>
    <mergeCell ref="J104:K104"/>
    <mergeCell ref="L104:N104"/>
    <mergeCell ref="R104:T104"/>
    <mergeCell ref="U104:W104"/>
    <mergeCell ref="C103:I103"/>
    <mergeCell ref="J103:K103"/>
    <mergeCell ref="L103:N103"/>
    <mergeCell ref="R103:T103"/>
    <mergeCell ref="U103:W103"/>
    <mergeCell ref="C106:I106"/>
    <mergeCell ref="J106:K106"/>
    <mergeCell ref="L106:N106"/>
    <mergeCell ref="R106:T106"/>
    <mergeCell ref="U106:W106"/>
    <mergeCell ref="C105:I105"/>
    <mergeCell ref="J105:K105"/>
    <mergeCell ref="L105:N105"/>
    <mergeCell ref="R105:T105"/>
    <mergeCell ref="U105:W105"/>
    <mergeCell ref="C108:I108"/>
    <mergeCell ref="J108:K108"/>
    <mergeCell ref="L108:N108"/>
    <mergeCell ref="R108:T108"/>
    <mergeCell ref="U108:W108"/>
    <mergeCell ref="C107:I107"/>
    <mergeCell ref="J107:K107"/>
    <mergeCell ref="L107:N107"/>
    <mergeCell ref="R107:T107"/>
    <mergeCell ref="U107:W107"/>
    <mergeCell ref="C110:I110"/>
    <mergeCell ref="J110:K110"/>
    <mergeCell ref="L110:N110"/>
    <mergeCell ref="R110:T110"/>
    <mergeCell ref="U110:W110"/>
    <mergeCell ref="C109:I109"/>
    <mergeCell ref="J109:K109"/>
    <mergeCell ref="L109:N109"/>
    <mergeCell ref="R109:T109"/>
    <mergeCell ref="U109:W109"/>
    <mergeCell ref="C112:I112"/>
    <mergeCell ref="J112:K112"/>
    <mergeCell ref="L112:N112"/>
    <mergeCell ref="R112:T112"/>
    <mergeCell ref="U112:W112"/>
    <mergeCell ref="C111:I111"/>
    <mergeCell ref="J111:K111"/>
    <mergeCell ref="L111:N111"/>
    <mergeCell ref="R111:T111"/>
    <mergeCell ref="U111:W111"/>
  </mergeCells>
  <dataValidations count="1">
    <dataValidation showInputMessage="1" showErrorMessage="1" sqref="O24:O112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</xm:f>
          </x14:formula1>
          <xm:sqref>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"/>
    </sheetView>
  </sheetViews>
  <sheetFormatPr baseColWidth="10" defaultColWidth="11.453125" defaultRowHeight="14.5" x14ac:dyDescent="0.35"/>
  <sheetData>
    <row r="2" spans="2:2" x14ac:dyDescent="0.35">
      <c r="B2" t="s">
        <v>30</v>
      </c>
    </row>
    <row r="3" spans="2:2" ht="15.5" x14ac:dyDescent="0.35">
      <c r="B3" s="8" t="s">
        <v>17</v>
      </c>
    </row>
    <row r="4" spans="2:2" x14ac:dyDescent="0.35">
      <c r="B4" s="9" t="s">
        <v>19</v>
      </c>
    </row>
    <row r="5" spans="2:2" ht="15.5" x14ac:dyDescent="0.35">
      <c r="B5" s="10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www.w3.org/XML/1998/namespace"/>
    <ds:schemaRef ds:uri="http://purl.org/dc/dcmitype/"/>
    <ds:schemaRef ds:uri="8e767578-1ea3-443f-916e-f2cc38b534e5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0874b44-b276-4cf8-be09-6f49e9a290d5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de Cotización</vt:lpstr>
      <vt:lpstr>Hoja1</vt:lpstr>
      <vt:lpstr>'Planilla de Cotización'!Área_de_impresión</vt:lpstr>
      <vt:lpstr>'Planilla de Cotización'!Títulos_a_imprimir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cp:lastPrinted>2026-02-10T14:04:45Z</cp:lastPrinted>
  <dcterms:created xsi:type="dcterms:W3CDTF">2024-03-08T13:17:20Z</dcterms:created>
  <dcterms:modified xsi:type="dcterms:W3CDTF">2026-06-08T17:15:29Z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