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bassedas\Desktop\EN PROCESO\muebles\ic\"/>
    </mc:Choice>
  </mc:AlternateContent>
  <bookViews>
    <workbookView xWindow="0" yWindow="0" windowWidth="19200" windowHeight="6640"/>
  </bookViews>
  <sheets>
    <sheet name="Planilla de Cotización" sheetId="1" r:id="rId1"/>
    <sheet name="Hoja1" sheetId="2" state="hidden" r:id="rId2"/>
  </sheets>
  <externalReferences>
    <externalReference r:id="rId3"/>
  </externalReferences>
  <definedNames>
    <definedName name="_xlnm.Print_Area" localSheetId="0">'Planilla de Cotización'!$A$1:$W$64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1" l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U37" i="1" l="1"/>
  <c r="U21" i="1" l="1"/>
  <c r="U22" i="1"/>
  <c r="U23" i="1"/>
  <c r="U24" i="1"/>
  <c r="U25" i="1"/>
  <c r="U26" i="1"/>
  <c r="U27" i="1"/>
  <c r="U28" i="1"/>
  <c r="U29" i="1" l="1"/>
  <c r="U30" i="1"/>
  <c r="U31" i="1"/>
  <c r="U32" i="1"/>
  <c r="U33" i="1"/>
  <c r="U34" i="1"/>
  <c r="U35" i="1"/>
  <c r="U36" i="1" l="1"/>
  <c r="R38" i="1" s="1"/>
</calcChain>
</file>

<file path=xl/sharedStrings.xml><?xml version="1.0" encoding="utf-8"?>
<sst xmlns="http://schemas.openxmlformats.org/spreadsheetml/2006/main" count="73" uniqueCount="39">
  <si>
    <t xml:space="preserve">El que suscribe, </t>
  </si>
  <si>
    <t xml:space="preserve">Documento N° </t>
  </si>
  <si>
    <t>con domicilio legal en la calle</t>
  </si>
  <si>
    <t xml:space="preserve">N° </t>
  </si>
  <si>
    <t>Localidad</t>
  </si>
  <si>
    <t>Teléfono</t>
  </si>
  <si>
    <t>Mail</t>
  </si>
  <si>
    <t>En representación de la empresa</t>
  </si>
  <si>
    <t>N° de CUIT</t>
  </si>
  <si>
    <t>Renglón</t>
  </si>
  <si>
    <t>Descripción</t>
  </si>
  <si>
    <t xml:space="preserve">Cantidad </t>
  </si>
  <si>
    <t>Unidad de Medida</t>
  </si>
  <si>
    <t>Moneda</t>
  </si>
  <si>
    <t>Precio Unitario con Impuestos</t>
  </si>
  <si>
    <t>$</t>
  </si>
  <si>
    <t>USD</t>
  </si>
  <si>
    <t>€</t>
  </si>
  <si>
    <t>MONTO TOTAL</t>
  </si>
  <si>
    <t>Aclaraciones:</t>
  </si>
  <si>
    <r>
      <t>·</t>
    </r>
    <r>
      <rPr>
        <sz val="10"/>
        <rFont val="Times New Roman"/>
        <family val="1"/>
      </rPr>
      <t>       </t>
    </r>
    <r>
      <rPr>
        <sz val="10"/>
        <rFont val="Calibri"/>
        <family val="2"/>
        <scheme val="minor"/>
      </rPr>
      <t>EANA se encuentra No Alcanzada al Impuesto al Valor Agregado.</t>
    </r>
  </si>
  <si>
    <t>•      Se admitirán únicamente cotizaciones con dos (2) decimales.</t>
  </si>
  <si>
    <r>
      <rPr>
        <b/>
        <sz val="11"/>
        <rFont val="Calibri"/>
        <family val="2"/>
        <scheme val="minor"/>
      </rPr>
      <t xml:space="preserve">Mantenimiento de la Oferta </t>
    </r>
    <r>
      <rPr>
        <sz val="11"/>
        <rFont val="Calibri"/>
        <family val="2"/>
        <scheme val="minor"/>
      </rPr>
      <t>(plazo en días corridos)</t>
    </r>
    <r>
      <rPr>
        <b/>
        <sz val="11"/>
        <rFont val="Calibri"/>
        <family val="2"/>
        <scheme val="minor"/>
      </rPr>
      <t>:</t>
    </r>
  </si>
  <si>
    <t xml:space="preserve">Lugar de entrega </t>
  </si>
  <si>
    <t xml:space="preserve">FIRMA Y ACLARACIÓN </t>
  </si>
  <si>
    <t>REPRESENTANTE LEGAL</t>
  </si>
  <si>
    <t xml:space="preserve">               www.eana.com.ar</t>
  </si>
  <si>
    <t>MONEDA</t>
  </si>
  <si>
    <t>particulares y técnicas que rigen la presente contratación, aceptando la totalidad de todas condiciones</t>
  </si>
  <si>
    <t>mencionadas, cotiza los siguientes precios:</t>
  </si>
  <si>
    <t>Precio Total con Impuestos/ P. Total Máximo</t>
  </si>
  <si>
    <t xml:space="preserve">, luego de interiorizarse de las condiciones </t>
  </si>
  <si>
    <t xml:space="preserve">UNIDAD   </t>
  </si>
  <si>
    <t>SEGÚN ESPECIFICACIONES TÉCNICAS</t>
  </si>
  <si>
    <t>PLANILLA DE COTIZACIÓN</t>
  </si>
  <si>
    <r>
      <rPr>
        <b/>
        <sz val="11"/>
        <rFont val="Calibri"/>
        <family val="2"/>
        <scheme val="minor"/>
      </rPr>
      <t>Plazo de entrega y armado</t>
    </r>
    <r>
      <rPr>
        <sz val="11"/>
        <rFont val="Calibri"/>
        <family val="2"/>
        <scheme val="minor"/>
      </rPr>
      <t xml:space="preserve">(en días corridos desde la notificación de la OC) </t>
    </r>
  </si>
  <si>
    <t>(COMPLETAR SEGÚN CORRESPONDA)</t>
  </si>
  <si>
    <r>
      <rPr>
        <sz val="7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Monto total en </t>
    </r>
    <r>
      <rPr>
        <b/>
        <u/>
        <sz val="11"/>
        <rFont val="Calibri"/>
        <family val="2"/>
        <scheme val="minor"/>
      </rPr>
      <t>letras</t>
    </r>
    <r>
      <rPr>
        <sz val="11"/>
        <rFont val="Calibri"/>
        <family val="2"/>
        <scheme val="minor"/>
      </rPr>
      <t xml:space="preserve">: SON PESOS </t>
    </r>
  </si>
  <si>
    <t>…………………………………………………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</si>
</sst>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[$USD]\ #,##0.00"/>
    <numFmt numFmtId="165" formatCode="_ &quot;$&quot;\ * #,##0.00_ ;_ &quot;$&quot;\ * \-#,##0.00_ ;_ &quot;$&quot;\ * &quot;-&quot;??_ ;_ @_ "/>
    <numFmt numFmtId="166" formatCode="_ * #,##0.00_ ;_ * \-#,##0.00_ ;_ * &quot;-&quot;??_ ;_ @_ "/>
  </numFmts>
  <fonts count="2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0"/>
      <color theme="1"/>
      <name val="Calibri"/>
      <family val="2"/>
    </font>
    <font>
      <b/>
      <sz val="8"/>
      <color rgb="FFFFFFFF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Symbol"/>
      <family val="1"/>
      <charset val="2"/>
    </font>
    <font>
      <sz val="10"/>
      <name val="Times New Roman"/>
      <family val="1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8"/>
      <color rgb="FF0067A5"/>
      <name val="Arial"/>
      <family val="2"/>
    </font>
    <font>
      <sz val="12"/>
      <color rgb="FF202124"/>
      <name val="Arial"/>
      <family val="2"/>
    </font>
    <font>
      <sz val="12"/>
      <color rgb="FF040C28"/>
      <name val="Arial"/>
      <family val="2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Liberation Sans"/>
      <family val="2"/>
    </font>
    <font>
      <sz val="12"/>
      <color rgb="FF000000"/>
      <name val="Calibri"/>
      <family val="2"/>
      <scheme val="minor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1"/>
      <color rgb="FF000000"/>
      <name val="Liberation Sans1"/>
    </font>
    <font>
      <sz val="8"/>
      <name val="Arial"/>
      <family val="2"/>
    </font>
    <font>
      <sz val="11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</borders>
  <cellStyleXfs count="14">
    <xf numFmtId="0" fontId="0" fillId="0" borderId="0"/>
    <xf numFmtId="43" fontId="16" fillId="0" borderId="0" applyFont="0" applyFill="0" applyBorder="0" applyAlignment="0" applyProtection="0"/>
    <xf numFmtId="0" fontId="19" fillId="0" borderId="0"/>
    <xf numFmtId="0" fontId="16" fillId="0" borderId="0"/>
    <xf numFmtId="0" fontId="21" fillId="0" borderId="0"/>
    <xf numFmtId="0" fontId="22" fillId="0" borderId="0">
      <alignment vertical="top"/>
    </xf>
    <xf numFmtId="165" fontId="19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23" fillId="0" borderId="0"/>
    <xf numFmtId="0" fontId="22" fillId="0" borderId="0">
      <alignment vertical="top"/>
    </xf>
    <xf numFmtId="166" fontId="16" fillId="0" borderId="0" applyFont="0" applyFill="0" applyBorder="0" applyAlignment="0" applyProtection="0"/>
    <xf numFmtId="0" fontId="24" fillId="0" borderId="0"/>
    <xf numFmtId="0" fontId="16" fillId="0" borderId="0"/>
    <xf numFmtId="165" fontId="16" fillId="0" borderId="0" applyFont="0" applyFill="0" applyBorder="0" applyAlignment="0" applyProtection="0"/>
  </cellStyleXfs>
  <cellXfs count="64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 applyProtection="1">
      <alignment horizontal="right" vertical="center"/>
    </xf>
    <xf numFmtId="0" fontId="0" fillId="2" borderId="0" xfId="0" applyFill="1" applyAlignment="1" applyProtection="1">
      <alignment vertical="center"/>
    </xf>
    <xf numFmtId="0" fontId="0" fillId="2" borderId="0" xfId="0" applyFill="1" applyBorder="1" applyAlignment="1" applyProtection="1">
      <alignment horizontal="center" vertical="center"/>
    </xf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Border="1" applyAlignment="1" applyProtection="1">
      <alignment horizontal="center" vertical="center"/>
    </xf>
    <xf numFmtId="0" fontId="6" fillId="2" borderId="0" xfId="0" applyFont="1" applyFill="1" applyAlignment="1" applyProtection="1">
      <alignment horizontal="left" vertical="center"/>
    </xf>
    <xf numFmtId="0" fontId="8" fillId="2" borderId="0" xfId="0" applyFont="1" applyFill="1" applyAlignment="1" applyProtection="1">
      <alignment horizontal="left" vertical="center"/>
    </xf>
    <xf numFmtId="0" fontId="9" fillId="2" borderId="1" xfId="0" applyFont="1" applyFill="1" applyBorder="1" applyAlignment="1" applyProtection="1">
      <alignment vertical="center"/>
      <protection locked="0"/>
    </xf>
    <xf numFmtId="0" fontId="14" fillId="0" borderId="0" xfId="0" applyFont="1"/>
    <xf numFmtId="164" fontId="0" fillId="0" borderId="0" xfId="0" applyNumberFormat="1"/>
    <xf numFmtId="0" fontId="15" fillId="0" borderId="0" xfId="0" applyFont="1"/>
    <xf numFmtId="0" fontId="0" fillId="2" borderId="0" xfId="0" applyFill="1" applyAlignment="1">
      <alignment horizontal="center" vertical="center"/>
    </xf>
    <xf numFmtId="0" fontId="3" fillId="3" borderId="2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vertical="center"/>
    </xf>
    <xf numFmtId="0" fontId="0" fillId="2" borderId="1" xfId="0" applyFill="1" applyBorder="1" applyAlignment="1" applyProtection="1">
      <alignment vertical="center"/>
      <protection locked="0"/>
    </xf>
    <xf numFmtId="0" fontId="0" fillId="0" borderId="2" xfId="0" applyFill="1" applyBorder="1" applyAlignment="1" applyProtection="1">
      <alignment horizontal="center" vertical="center"/>
      <protection locked="0"/>
    </xf>
    <xf numFmtId="0" fontId="0" fillId="0" borderId="0" xfId="0" applyFill="1" applyAlignment="1">
      <alignment vertical="center"/>
    </xf>
    <xf numFmtId="0" fontId="0" fillId="0" borderId="2" xfId="0" applyFill="1" applyBorder="1" applyAlignment="1" applyProtection="1">
      <alignment horizontal="center" vertical="center"/>
    </xf>
    <xf numFmtId="0" fontId="0" fillId="0" borderId="2" xfId="0" applyFill="1" applyBorder="1" applyAlignment="1">
      <alignment vertical="center"/>
    </xf>
    <xf numFmtId="0" fontId="20" fillId="0" borderId="0" xfId="0" applyFont="1"/>
    <xf numFmtId="0" fontId="17" fillId="0" borderId="6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  <protection locked="0"/>
    </xf>
    <xf numFmtId="0" fontId="25" fillId="0" borderId="0" xfId="0" applyFont="1" applyFill="1" applyAlignment="1">
      <alignment vertical="center"/>
    </xf>
    <xf numFmtId="0" fontId="0" fillId="0" borderId="2" xfId="0" applyFill="1" applyBorder="1" applyAlignment="1" applyProtection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 applyProtection="1">
      <alignment horizontal="left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right" vertical="center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0" xfId="0" applyFill="1" applyBorder="1" applyAlignment="1" applyProtection="1">
      <alignment horizontal="right" vertical="center"/>
    </xf>
    <xf numFmtId="0" fontId="0" fillId="2" borderId="0" xfId="0" applyFill="1" applyAlignment="1" applyProtection="1">
      <alignment horizontal="center" vertical="center"/>
    </xf>
    <xf numFmtId="0" fontId="0" fillId="2" borderId="7" xfId="0" applyFill="1" applyBorder="1" applyAlignment="1" applyProtection="1">
      <alignment horizontal="left" vertical="center"/>
    </xf>
    <xf numFmtId="4" fontId="0" fillId="0" borderId="4" xfId="0" applyNumberFormat="1" applyFill="1" applyBorder="1" applyAlignment="1">
      <alignment horizontal="center" vertical="center"/>
    </xf>
    <xf numFmtId="4" fontId="0" fillId="0" borderId="5" xfId="0" applyNumberFormat="1" applyFill="1" applyBorder="1" applyAlignment="1">
      <alignment horizontal="center" vertical="center"/>
    </xf>
    <xf numFmtId="4" fontId="0" fillId="0" borderId="6" xfId="0" applyNumberFormat="1" applyFill="1" applyBorder="1" applyAlignment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left" vertical="center"/>
    </xf>
    <xf numFmtId="0" fontId="11" fillId="2" borderId="0" xfId="0" applyFont="1" applyFill="1" applyAlignment="1" applyProtection="1">
      <alignment horizontal="left" vertical="center"/>
    </xf>
    <xf numFmtId="0" fontId="9" fillId="2" borderId="0" xfId="0" applyFont="1" applyFill="1" applyAlignment="1" applyProtection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0" fontId="0" fillId="2" borderId="1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0" fillId="2" borderId="3" xfId="0" applyFont="1" applyFill="1" applyBorder="1" applyAlignment="1" applyProtection="1">
      <alignment horizontal="center" vertical="center"/>
    </xf>
    <xf numFmtId="43" fontId="1" fillId="2" borderId="5" xfId="1" applyFont="1" applyFill="1" applyBorder="1" applyAlignment="1" applyProtection="1">
      <alignment horizontal="center" vertical="center"/>
    </xf>
    <xf numFmtId="43" fontId="1" fillId="2" borderId="6" xfId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center" vertical="center" wrapText="1"/>
    </xf>
    <xf numFmtId="0" fontId="0" fillId="0" borderId="2" xfId="0" applyFill="1" applyBorder="1" applyAlignment="1" applyProtection="1">
      <alignment horizontal="center" vertical="center"/>
    </xf>
    <xf numFmtId="0" fontId="18" fillId="0" borderId="4" xfId="0" applyFont="1" applyFill="1" applyBorder="1" applyAlignment="1" applyProtection="1">
      <alignment horizontal="center" vertical="center"/>
    </xf>
    <xf numFmtId="0" fontId="18" fillId="0" borderId="5" xfId="0" applyFont="1" applyFill="1" applyBorder="1" applyAlignment="1" applyProtection="1">
      <alignment horizontal="center" vertical="center"/>
    </xf>
    <xf numFmtId="0" fontId="18" fillId="0" borderId="6" xfId="0" applyFont="1" applyFill="1" applyBorder="1" applyAlignment="1" applyProtection="1">
      <alignment horizontal="center" vertical="center"/>
    </xf>
    <xf numFmtId="0" fontId="17" fillId="0" borderId="4" xfId="0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 applyProtection="1">
      <alignment horizontal="center" vertical="center" wrapText="1"/>
    </xf>
    <xf numFmtId="2" fontId="0" fillId="0" borderId="4" xfId="0" applyNumberFormat="1" applyFill="1" applyBorder="1" applyAlignment="1" applyProtection="1">
      <alignment horizontal="center" vertical="center"/>
      <protection locked="0"/>
    </xf>
    <xf numFmtId="2" fontId="0" fillId="0" borderId="5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Alignment="1" applyProtection="1">
      <alignment horizontal="center" vertical="center"/>
      <protection locked="0"/>
    </xf>
    <xf numFmtId="4" fontId="0" fillId="0" borderId="2" xfId="0" applyNumberFormat="1" applyFill="1" applyBorder="1" applyAlignment="1">
      <alignment horizontal="center" vertical="center"/>
    </xf>
    <xf numFmtId="0" fontId="9" fillId="2" borderId="0" xfId="0" applyFont="1" applyFill="1" applyAlignment="1" applyProtection="1">
      <alignment horizontal="center" vertical="center" wrapText="1"/>
    </xf>
    <xf numFmtId="0" fontId="0" fillId="2" borderId="3" xfId="0" applyFont="1" applyFill="1" applyBorder="1" applyAlignment="1" applyProtection="1">
      <alignment horizontal="center" vertical="center" wrapText="1"/>
      <protection locked="0"/>
    </xf>
    <xf numFmtId="0" fontId="26" fillId="2" borderId="3" xfId="0" applyFont="1" applyFill="1" applyBorder="1" applyAlignment="1" applyProtection="1">
      <alignment horizontal="center" vertical="center" wrapText="1"/>
      <protection locked="0"/>
    </xf>
  </cellXfs>
  <cellStyles count="14">
    <cellStyle name="Millares" xfId="1" builtinId="3"/>
    <cellStyle name="Millares 2" xfId="10"/>
    <cellStyle name="Millares 3" xfId="7"/>
    <cellStyle name="Moneda 2" xfId="6"/>
    <cellStyle name="Moneda 3" xfId="13"/>
    <cellStyle name="Normal" xfId="0" builtinId="0"/>
    <cellStyle name="Normal 2" xfId="2"/>
    <cellStyle name="Normal 2 2" xfId="11"/>
    <cellStyle name="Normal 2 3" xfId="9"/>
    <cellStyle name="Normal 3" xfId="3"/>
    <cellStyle name="Normal 3 2" xfId="4"/>
    <cellStyle name="Normal 3 3" xfId="5"/>
    <cellStyle name="Normal 4" xfId="8"/>
    <cellStyle name="Normal 4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63501</xdr:rowOff>
    </xdr:from>
    <xdr:to>
      <xdr:col>21</xdr:col>
      <xdr:colOff>234950</xdr:colOff>
      <xdr:row>8</xdr:row>
      <xdr:rowOff>12700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300" y="63501"/>
          <a:ext cx="5372100" cy="10667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bro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">
          <cell r="A1" t="str">
            <v>Escritorio con extensión s/ especificaciones</v>
          </cell>
        </row>
        <row r="2">
          <cell r="A2" t="str">
            <v>Escritorio simple s/ especificaciones</v>
          </cell>
        </row>
        <row r="3">
          <cell r="A3" t="str">
            <v>Mesa cuadrada color blanca s/ especificaciones</v>
          </cell>
        </row>
        <row r="4">
          <cell r="A4" t="str">
            <v>Mesa cuadrada color madera s/ especificaciones</v>
          </cell>
        </row>
        <row r="5">
          <cell r="A5" t="str">
            <v>Mesa rectangular s/ especificaciones</v>
          </cell>
        </row>
        <row r="6">
          <cell r="A6" t="str">
            <v>Mueble guardado bajo s/ especificaciones</v>
          </cell>
        </row>
        <row r="7">
          <cell r="A7" t="str">
            <v>Mueble guardado alto s/ especificaciones</v>
          </cell>
        </row>
        <row r="8">
          <cell r="A8" t="str">
            <v>Cajonera rodante s/ especificaciones</v>
          </cell>
        </row>
        <row r="9">
          <cell r="A9" t="str">
            <v>Sillón de un cuerpo s/ especificaciones</v>
          </cell>
        </row>
        <row r="10">
          <cell r="A10" t="str">
            <v>Sillón de dos cuerpos s/ especificaciones</v>
          </cell>
        </row>
        <row r="11">
          <cell r="A11" t="str">
            <v>Sillón de tres cuerpos s/ especificaciones</v>
          </cell>
        </row>
        <row r="12">
          <cell r="A12" t="str">
            <v>Mesa ratona s/ especificaciones</v>
          </cell>
        </row>
        <row r="13">
          <cell r="A13" t="str">
            <v>Locker 8 puertas s/ especificaciones</v>
          </cell>
        </row>
        <row r="14">
          <cell r="A14" t="str">
            <v>Silla operativa s/ especificaciones</v>
          </cell>
        </row>
        <row r="15">
          <cell r="A15" t="str">
            <v>Silla fija s/ especificaciones</v>
          </cell>
        </row>
        <row r="16">
          <cell r="A16" t="str">
            <v>Estantería metálica s/ especificaciones</v>
          </cell>
        </row>
        <row r="17">
          <cell r="A17" t="str">
            <v>Perchero de pie s/ especificaciones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BW64"/>
  <sheetViews>
    <sheetView tabSelected="1" topLeftCell="A16" workbookViewId="0">
      <selection activeCell="AC42" sqref="AC42"/>
    </sheetView>
  </sheetViews>
  <sheetFormatPr baseColWidth="10" defaultColWidth="4.453125" defaultRowHeight="14.5"/>
  <cols>
    <col min="1" max="1" width="4.453125" style="1"/>
    <col min="2" max="2" width="3.7265625" style="1" customWidth="1"/>
    <col min="3" max="8" width="4.453125" style="1"/>
    <col min="9" max="9" width="0.1796875" style="1" customWidth="1"/>
    <col min="10" max="13" width="4.453125" style="1"/>
    <col min="14" max="14" width="1.6328125" style="1" customWidth="1"/>
    <col min="15" max="15" width="7.1796875" style="1" customWidth="1"/>
    <col min="16" max="17" width="0" style="1" hidden="1" customWidth="1"/>
    <col min="18" max="19" width="4.453125" style="1"/>
    <col min="20" max="20" width="3.7265625" style="1" customWidth="1"/>
    <col min="21" max="21" width="4.453125" style="1" customWidth="1"/>
    <col min="22" max="22" width="4.453125" style="1"/>
    <col min="23" max="23" width="6" style="1" customWidth="1"/>
    <col min="24" max="24" width="4.453125" style="1"/>
    <col min="25" max="25" width="7.54296875" style="1" customWidth="1"/>
    <col min="26" max="16384" width="4.453125" style="1"/>
  </cols>
  <sheetData>
    <row r="5" spans="1:23" ht="7.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spans="1:23" ht="7.5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1:23" ht="7.5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</row>
    <row r="8" spans="1:23" ht="7.5" customHeigh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</row>
    <row r="9" spans="1:23">
      <c r="A9" s="27" t="s">
        <v>34</v>
      </c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</row>
    <row r="11" spans="1:23">
      <c r="A11" s="28" t="s">
        <v>0</v>
      </c>
      <c r="B11" s="28"/>
      <c r="C11" s="28"/>
      <c r="D11" s="28"/>
      <c r="E11" s="29"/>
      <c r="F11" s="29"/>
      <c r="G11" s="29"/>
      <c r="H11" s="29"/>
      <c r="I11" s="29"/>
      <c r="J11" s="29"/>
      <c r="K11" s="29"/>
      <c r="L11" s="29"/>
      <c r="M11" s="30" t="s">
        <v>1</v>
      </c>
      <c r="N11" s="30"/>
      <c r="O11" s="30"/>
      <c r="P11" s="30"/>
      <c r="Q11" s="16"/>
      <c r="R11" s="16"/>
      <c r="S11" s="16"/>
      <c r="T11" s="16"/>
      <c r="U11" s="16"/>
      <c r="V11" s="16"/>
      <c r="W11" s="16"/>
    </row>
    <row r="12" spans="1:23">
      <c r="A12" s="28" t="s">
        <v>2</v>
      </c>
      <c r="B12" s="28"/>
      <c r="C12" s="28"/>
      <c r="D12" s="28"/>
      <c r="E12" s="28"/>
      <c r="F12" s="28"/>
      <c r="G12" s="28"/>
      <c r="H12" s="29"/>
      <c r="I12" s="29"/>
      <c r="J12" s="29"/>
      <c r="K12" s="29"/>
      <c r="L12" s="29"/>
      <c r="M12" s="29"/>
      <c r="N12" s="29"/>
      <c r="O12" s="29"/>
      <c r="P12" s="29"/>
      <c r="Q12" s="2" t="s">
        <v>3</v>
      </c>
      <c r="R12" s="31"/>
      <c r="S12" s="31"/>
      <c r="T12" s="31"/>
      <c r="U12" s="16"/>
      <c r="V12" s="16"/>
      <c r="W12" s="16"/>
    </row>
    <row r="13" spans="1:23">
      <c r="A13" s="28" t="s">
        <v>4</v>
      </c>
      <c r="B13" s="28"/>
      <c r="C13" s="28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2" t="s">
        <v>5</v>
      </c>
      <c r="O13" s="32"/>
      <c r="P13" s="31"/>
      <c r="Q13" s="31"/>
      <c r="R13" s="31"/>
      <c r="S13" s="31"/>
      <c r="T13" s="31"/>
      <c r="U13" s="16"/>
      <c r="V13" s="16"/>
      <c r="W13" s="16"/>
    </row>
    <row r="14" spans="1:23">
      <c r="A14" s="28" t="s">
        <v>6</v>
      </c>
      <c r="B14" s="28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16"/>
      <c r="V14" s="16"/>
      <c r="W14" s="16"/>
    </row>
    <row r="15" spans="1:23">
      <c r="A15" s="33" t="s">
        <v>7</v>
      </c>
      <c r="B15" s="33"/>
      <c r="C15" s="33"/>
      <c r="D15" s="33"/>
      <c r="E15" s="33"/>
      <c r="F15" s="33"/>
      <c r="G15" s="33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16"/>
      <c r="V15" s="16"/>
      <c r="W15" s="16"/>
    </row>
    <row r="16" spans="1:23">
      <c r="A16" s="28" t="s">
        <v>8</v>
      </c>
      <c r="B16" s="28"/>
      <c r="C16" s="28"/>
      <c r="D16" s="29"/>
      <c r="E16" s="29"/>
      <c r="F16" s="29"/>
      <c r="G16" s="29"/>
      <c r="H16" s="29"/>
      <c r="I16" s="29"/>
      <c r="J16" s="29"/>
      <c r="K16" s="29"/>
      <c r="L16" s="34" t="s">
        <v>31</v>
      </c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</row>
    <row r="17" spans="1:25">
      <c r="A17" s="28" t="s">
        <v>28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</row>
    <row r="18" spans="1:25">
      <c r="A18" s="28" t="s">
        <v>29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</row>
    <row r="19" spans="1:25" ht="6" customHeight="1"/>
    <row r="20" spans="1:25" ht="34.5" customHeight="1">
      <c r="A20" s="50" t="s">
        <v>9</v>
      </c>
      <c r="B20" s="50"/>
      <c r="C20" s="50" t="s">
        <v>10</v>
      </c>
      <c r="D20" s="50"/>
      <c r="E20" s="50"/>
      <c r="F20" s="50"/>
      <c r="G20" s="50"/>
      <c r="H20" s="50"/>
      <c r="I20" s="50"/>
      <c r="J20" s="50" t="s">
        <v>11</v>
      </c>
      <c r="K20" s="50"/>
      <c r="L20" s="50" t="s">
        <v>12</v>
      </c>
      <c r="M20" s="50"/>
      <c r="N20" s="50"/>
      <c r="O20" s="14" t="s">
        <v>13</v>
      </c>
      <c r="P20" s="14"/>
      <c r="Q20" s="14"/>
      <c r="R20" s="50" t="s">
        <v>14</v>
      </c>
      <c r="S20" s="50"/>
      <c r="T20" s="50"/>
      <c r="U20" s="50" t="s">
        <v>30</v>
      </c>
      <c r="V20" s="50"/>
      <c r="W20" s="50"/>
    </row>
    <row r="21" spans="1:25" s="18" customFormat="1" ht="44.5" customHeight="1">
      <c r="A21" s="51">
        <v>1</v>
      </c>
      <c r="B21" s="51"/>
      <c r="C21" s="55" t="str">
        <f>[1]Hoja1!A1</f>
        <v>Escritorio con extensión s/ especificaciones</v>
      </c>
      <c r="D21" s="56"/>
      <c r="E21" s="56"/>
      <c r="F21" s="56"/>
      <c r="G21" s="56"/>
      <c r="H21" s="56"/>
      <c r="I21" s="22"/>
      <c r="J21" s="52">
        <v>42</v>
      </c>
      <c r="K21" s="54"/>
      <c r="L21" s="52" t="s">
        <v>32</v>
      </c>
      <c r="M21" s="53"/>
      <c r="N21" s="54"/>
      <c r="O21" s="25" t="s">
        <v>15</v>
      </c>
      <c r="P21" s="17"/>
      <c r="Q21" s="17"/>
      <c r="R21" s="57"/>
      <c r="S21" s="58"/>
      <c r="T21" s="59"/>
      <c r="U21" s="35">
        <f t="shared" ref="U21" si="0">R21*J21</f>
        <v>0</v>
      </c>
      <c r="V21" s="36"/>
      <c r="W21" s="37"/>
      <c r="Y21" s="20"/>
    </row>
    <row r="22" spans="1:25" s="18" customFormat="1" ht="52.5" customHeight="1">
      <c r="A22" s="51">
        <v>2</v>
      </c>
      <c r="B22" s="51"/>
      <c r="C22" s="55" t="str">
        <f>[1]Hoja1!A2</f>
        <v>Escritorio simple s/ especificaciones</v>
      </c>
      <c r="D22" s="56"/>
      <c r="E22" s="56"/>
      <c r="F22" s="56"/>
      <c r="G22" s="56"/>
      <c r="H22" s="56"/>
      <c r="I22" s="22"/>
      <c r="J22" s="52">
        <v>86</v>
      </c>
      <c r="K22" s="54"/>
      <c r="L22" s="52" t="s">
        <v>32</v>
      </c>
      <c r="M22" s="53"/>
      <c r="N22" s="54"/>
      <c r="O22" s="25" t="s">
        <v>15</v>
      </c>
      <c r="P22" s="17"/>
      <c r="Q22" s="17"/>
      <c r="R22" s="57"/>
      <c r="S22" s="58"/>
      <c r="T22" s="59"/>
      <c r="U22" s="35">
        <f t="shared" ref="U22:U36" si="1">R22*J22</f>
        <v>0</v>
      </c>
      <c r="V22" s="36"/>
      <c r="W22" s="37"/>
      <c r="Y22" s="24"/>
    </row>
    <row r="23" spans="1:25" s="18" customFormat="1" ht="46.5" customHeight="1">
      <c r="A23" s="51">
        <v>3</v>
      </c>
      <c r="B23" s="51"/>
      <c r="C23" s="55" t="str">
        <f>[1]Hoja1!A3</f>
        <v>Mesa cuadrada color blanca s/ especificaciones</v>
      </c>
      <c r="D23" s="56"/>
      <c r="E23" s="56"/>
      <c r="F23" s="56"/>
      <c r="G23" s="56"/>
      <c r="H23" s="56"/>
      <c r="I23" s="22"/>
      <c r="J23" s="52">
        <v>41</v>
      </c>
      <c r="K23" s="54"/>
      <c r="L23" s="52" t="s">
        <v>32</v>
      </c>
      <c r="M23" s="53"/>
      <c r="N23" s="54"/>
      <c r="O23" s="25" t="s">
        <v>15</v>
      </c>
      <c r="P23" s="17"/>
      <c r="Q23" s="17"/>
      <c r="R23" s="57"/>
      <c r="S23" s="58"/>
      <c r="T23" s="59"/>
      <c r="U23" s="35">
        <f t="shared" si="1"/>
        <v>0</v>
      </c>
      <c r="V23" s="36"/>
      <c r="W23" s="37"/>
      <c r="Y23" s="21"/>
    </row>
    <row r="24" spans="1:25" s="18" customFormat="1" ht="46" customHeight="1">
      <c r="A24" s="51">
        <v>4</v>
      </c>
      <c r="B24" s="51"/>
      <c r="C24" s="55" t="str">
        <f>[1]Hoja1!A4</f>
        <v>Mesa cuadrada color madera s/ especificaciones</v>
      </c>
      <c r="D24" s="56"/>
      <c r="E24" s="56"/>
      <c r="F24" s="56"/>
      <c r="G24" s="56"/>
      <c r="H24" s="56"/>
      <c r="I24" s="22"/>
      <c r="J24" s="52">
        <v>41</v>
      </c>
      <c r="K24" s="54"/>
      <c r="L24" s="52" t="s">
        <v>32</v>
      </c>
      <c r="M24" s="53"/>
      <c r="N24" s="54"/>
      <c r="O24" s="25" t="s">
        <v>15</v>
      </c>
      <c r="P24" s="17"/>
      <c r="Q24" s="17"/>
      <c r="R24" s="57"/>
      <c r="S24" s="58"/>
      <c r="T24" s="59"/>
      <c r="U24" s="35">
        <f t="shared" si="1"/>
        <v>0</v>
      </c>
      <c r="V24" s="36"/>
      <c r="W24" s="37"/>
    </row>
    <row r="25" spans="1:25" s="18" customFormat="1" ht="43.5" customHeight="1">
      <c r="A25" s="51">
        <v>5</v>
      </c>
      <c r="B25" s="51"/>
      <c r="C25" s="55" t="str">
        <f>[1]Hoja1!A5</f>
        <v>Mesa rectangular s/ especificaciones</v>
      </c>
      <c r="D25" s="56"/>
      <c r="E25" s="56"/>
      <c r="F25" s="56"/>
      <c r="G25" s="56"/>
      <c r="H25" s="56"/>
      <c r="I25" s="22"/>
      <c r="J25" s="52">
        <v>2</v>
      </c>
      <c r="K25" s="54"/>
      <c r="L25" s="52" t="s">
        <v>32</v>
      </c>
      <c r="M25" s="53"/>
      <c r="N25" s="54"/>
      <c r="O25" s="25" t="s">
        <v>15</v>
      </c>
      <c r="P25" s="17"/>
      <c r="Q25" s="17"/>
      <c r="R25" s="57"/>
      <c r="S25" s="58"/>
      <c r="T25" s="59"/>
      <c r="U25" s="35">
        <f t="shared" si="1"/>
        <v>0</v>
      </c>
      <c r="V25" s="36"/>
      <c r="W25" s="37"/>
    </row>
    <row r="26" spans="1:25" s="18" customFormat="1" ht="45" customHeight="1">
      <c r="A26" s="51">
        <v>6</v>
      </c>
      <c r="B26" s="51"/>
      <c r="C26" s="55" t="str">
        <f>[1]Hoja1!A6</f>
        <v>Mueble guardado bajo s/ especificaciones</v>
      </c>
      <c r="D26" s="56"/>
      <c r="E26" s="56"/>
      <c r="F26" s="56"/>
      <c r="G26" s="56"/>
      <c r="H26" s="56"/>
      <c r="I26" s="22"/>
      <c r="J26" s="52">
        <v>149</v>
      </c>
      <c r="K26" s="54"/>
      <c r="L26" s="52" t="s">
        <v>32</v>
      </c>
      <c r="M26" s="53"/>
      <c r="N26" s="54"/>
      <c r="O26" s="25" t="s">
        <v>15</v>
      </c>
      <c r="P26" s="17"/>
      <c r="Q26" s="17"/>
      <c r="R26" s="57"/>
      <c r="S26" s="58"/>
      <c r="T26" s="59"/>
      <c r="U26" s="35">
        <f t="shared" si="1"/>
        <v>0</v>
      </c>
      <c r="V26" s="36"/>
      <c r="W26" s="37"/>
    </row>
    <row r="27" spans="1:25" s="18" customFormat="1" ht="41" customHeight="1">
      <c r="A27" s="51">
        <v>7</v>
      </c>
      <c r="B27" s="51"/>
      <c r="C27" s="55" t="str">
        <f>[1]Hoja1!A7</f>
        <v>Mueble guardado alto s/ especificaciones</v>
      </c>
      <c r="D27" s="56"/>
      <c r="E27" s="56"/>
      <c r="F27" s="56"/>
      <c r="G27" s="56"/>
      <c r="H27" s="56"/>
      <c r="I27" s="22"/>
      <c r="J27" s="52">
        <v>86</v>
      </c>
      <c r="K27" s="54"/>
      <c r="L27" s="52" t="s">
        <v>32</v>
      </c>
      <c r="M27" s="53"/>
      <c r="N27" s="54"/>
      <c r="O27" s="25" t="s">
        <v>15</v>
      </c>
      <c r="P27" s="17"/>
      <c r="Q27" s="17"/>
      <c r="R27" s="57"/>
      <c r="S27" s="58"/>
      <c r="T27" s="59"/>
      <c r="U27" s="35">
        <f t="shared" si="1"/>
        <v>0</v>
      </c>
      <c r="V27" s="36"/>
      <c r="W27" s="37"/>
    </row>
    <row r="28" spans="1:25" s="18" customFormat="1" ht="39.5" customHeight="1">
      <c r="A28" s="51">
        <v>8</v>
      </c>
      <c r="B28" s="51"/>
      <c r="C28" s="55" t="str">
        <f>[1]Hoja1!A8</f>
        <v>Cajonera rodante s/ especificaciones</v>
      </c>
      <c r="D28" s="56"/>
      <c r="E28" s="56"/>
      <c r="F28" s="56"/>
      <c r="G28" s="56"/>
      <c r="H28" s="56"/>
      <c r="I28" s="22"/>
      <c r="J28" s="52">
        <v>37</v>
      </c>
      <c r="K28" s="54"/>
      <c r="L28" s="52" t="s">
        <v>32</v>
      </c>
      <c r="M28" s="53"/>
      <c r="N28" s="54"/>
      <c r="O28" s="25" t="s">
        <v>15</v>
      </c>
      <c r="P28" s="17"/>
      <c r="Q28" s="17"/>
      <c r="R28" s="57"/>
      <c r="S28" s="58"/>
      <c r="T28" s="59"/>
      <c r="U28" s="35">
        <f t="shared" si="1"/>
        <v>0</v>
      </c>
      <c r="V28" s="36"/>
      <c r="W28" s="37"/>
    </row>
    <row r="29" spans="1:25" s="18" customFormat="1" ht="45" customHeight="1">
      <c r="A29" s="51">
        <v>9</v>
      </c>
      <c r="B29" s="51"/>
      <c r="C29" s="55" t="str">
        <f>[1]Hoja1!A9</f>
        <v>Sillón de un cuerpo s/ especificaciones</v>
      </c>
      <c r="D29" s="56"/>
      <c r="E29" s="56"/>
      <c r="F29" s="56"/>
      <c r="G29" s="56"/>
      <c r="H29" s="56"/>
      <c r="I29" s="22"/>
      <c r="J29" s="52">
        <v>46</v>
      </c>
      <c r="K29" s="54"/>
      <c r="L29" s="52" t="s">
        <v>32</v>
      </c>
      <c r="M29" s="53"/>
      <c r="N29" s="54"/>
      <c r="O29" s="25" t="s">
        <v>15</v>
      </c>
      <c r="P29" s="17"/>
      <c r="Q29" s="17"/>
      <c r="R29" s="57"/>
      <c r="S29" s="58"/>
      <c r="T29" s="59"/>
      <c r="U29" s="35">
        <f t="shared" si="1"/>
        <v>0</v>
      </c>
      <c r="V29" s="36"/>
      <c r="W29" s="37"/>
    </row>
    <row r="30" spans="1:25" s="18" customFormat="1" ht="50" customHeight="1">
      <c r="A30" s="51">
        <v>10</v>
      </c>
      <c r="B30" s="51"/>
      <c r="C30" s="55" t="str">
        <f>[1]Hoja1!A10</f>
        <v>Sillón de dos cuerpos s/ especificaciones</v>
      </c>
      <c r="D30" s="56"/>
      <c r="E30" s="56"/>
      <c r="F30" s="56"/>
      <c r="G30" s="56"/>
      <c r="H30" s="56"/>
      <c r="I30" s="22"/>
      <c r="J30" s="52">
        <v>24</v>
      </c>
      <c r="K30" s="54"/>
      <c r="L30" s="52" t="s">
        <v>32</v>
      </c>
      <c r="M30" s="53"/>
      <c r="N30" s="54"/>
      <c r="O30" s="25" t="s">
        <v>15</v>
      </c>
      <c r="P30" s="17"/>
      <c r="Q30" s="17"/>
      <c r="R30" s="57"/>
      <c r="S30" s="58"/>
      <c r="T30" s="59"/>
      <c r="U30" s="35">
        <f t="shared" si="1"/>
        <v>0</v>
      </c>
      <c r="V30" s="36"/>
      <c r="W30" s="37"/>
    </row>
    <row r="31" spans="1:25" s="18" customFormat="1" ht="41" customHeight="1">
      <c r="A31" s="51">
        <v>11</v>
      </c>
      <c r="B31" s="51"/>
      <c r="C31" s="55" t="str">
        <f>[1]Hoja1!A11</f>
        <v>Sillón de tres cuerpos s/ especificaciones</v>
      </c>
      <c r="D31" s="56"/>
      <c r="E31" s="56"/>
      <c r="F31" s="56"/>
      <c r="G31" s="56"/>
      <c r="H31" s="56"/>
      <c r="I31" s="22"/>
      <c r="J31" s="52">
        <v>29</v>
      </c>
      <c r="K31" s="54"/>
      <c r="L31" s="52" t="s">
        <v>32</v>
      </c>
      <c r="M31" s="53"/>
      <c r="N31" s="54"/>
      <c r="O31" s="25" t="s">
        <v>15</v>
      </c>
      <c r="P31" s="17"/>
      <c r="Q31" s="17"/>
      <c r="R31" s="57"/>
      <c r="S31" s="58"/>
      <c r="T31" s="59"/>
      <c r="U31" s="35">
        <f t="shared" si="1"/>
        <v>0</v>
      </c>
      <c r="V31" s="36"/>
      <c r="W31" s="37"/>
    </row>
    <row r="32" spans="1:25" s="18" customFormat="1" ht="40" customHeight="1">
      <c r="A32" s="51">
        <v>12</v>
      </c>
      <c r="B32" s="51"/>
      <c r="C32" s="55" t="str">
        <f>[1]Hoja1!A12</f>
        <v>Mesa ratona s/ especificaciones</v>
      </c>
      <c r="D32" s="56"/>
      <c r="E32" s="56"/>
      <c r="F32" s="56"/>
      <c r="G32" s="56"/>
      <c r="H32" s="56"/>
      <c r="I32" s="22"/>
      <c r="J32" s="52">
        <v>15</v>
      </c>
      <c r="K32" s="54"/>
      <c r="L32" s="52" t="s">
        <v>32</v>
      </c>
      <c r="M32" s="53"/>
      <c r="N32" s="54"/>
      <c r="O32" s="25" t="s">
        <v>15</v>
      </c>
      <c r="P32" s="17"/>
      <c r="Q32" s="17"/>
      <c r="R32" s="57"/>
      <c r="S32" s="58"/>
      <c r="T32" s="59"/>
      <c r="U32" s="35">
        <f t="shared" si="1"/>
        <v>0</v>
      </c>
      <c r="V32" s="36"/>
      <c r="W32" s="37"/>
    </row>
    <row r="33" spans="1:75" s="18" customFormat="1" ht="43.5" customHeight="1">
      <c r="A33" s="51">
        <v>13</v>
      </c>
      <c r="B33" s="51"/>
      <c r="C33" s="55" t="str">
        <f>[1]Hoja1!A13</f>
        <v>Locker 8 puertas s/ especificaciones</v>
      </c>
      <c r="D33" s="56"/>
      <c r="E33" s="56"/>
      <c r="F33" s="56"/>
      <c r="G33" s="56"/>
      <c r="H33" s="56"/>
      <c r="I33" s="22"/>
      <c r="J33" s="52">
        <v>187</v>
      </c>
      <c r="K33" s="54"/>
      <c r="L33" s="52" t="s">
        <v>32</v>
      </c>
      <c r="M33" s="53"/>
      <c r="N33" s="54"/>
      <c r="O33" s="25" t="s">
        <v>15</v>
      </c>
      <c r="P33" s="17"/>
      <c r="Q33" s="17"/>
      <c r="R33" s="57"/>
      <c r="S33" s="58"/>
      <c r="T33" s="59"/>
      <c r="U33" s="35">
        <f t="shared" si="1"/>
        <v>0</v>
      </c>
      <c r="V33" s="36"/>
      <c r="W33" s="37"/>
      <c r="BE33" s="18">
        <v>4</v>
      </c>
      <c r="BF33" s="18">
        <v>4</v>
      </c>
      <c r="BG33" s="18">
        <v>2</v>
      </c>
      <c r="BH33" s="18">
        <v>2</v>
      </c>
      <c r="BI33" s="18">
        <v>5</v>
      </c>
      <c r="BJ33" s="18">
        <v>1</v>
      </c>
      <c r="BK33" s="18">
        <v>2</v>
      </c>
      <c r="BL33" s="18">
        <v>1</v>
      </c>
      <c r="BM33" s="18">
        <v>2</v>
      </c>
      <c r="BN33" s="18">
        <v>1</v>
      </c>
      <c r="BO33" s="18">
        <v>2</v>
      </c>
      <c r="BP33" s="18">
        <v>2</v>
      </c>
      <c r="BQ33" s="18">
        <v>11</v>
      </c>
      <c r="BR33" s="18">
        <v>3</v>
      </c>
      <c r="BS33" s="18">
        <v>3</v>
      </c>
      <c r="BT33" s="18">
        <v>3</v>
      </c>
      <c r="BU33" s="18">
        <v>3</v>
      </c>
      <c r="BV33" s="18">
        <v>3</v>
      </c>
      <c r="BW33" s="18">
        <v>1</v>
      </c>
    </row>
    <row r="34" spans="1:75" s="18" customFormat="1" ht="39.5" customHeight="1">
      <c r="A34" s="51">
        <v>14</v>
      </c>
      <c r="B34" s="51"/>
      <c r="C34" s="55" t="str">
        <f>[1]Hoja1!A14</f>
        <v>Silla operativa s/ especificaciones</v>
      </c>
      <c r="D34" s="56"/>
      <c r="E34" s="56"/>
      <c r="F34" s="56"/>
      <c r="G34" s="56"/>
      <c r="H34" s="56"/>
      <c r="I34" s="22"/>
      <c r="J34" s="52">
        <v>536</v>
      </c>
      <c r="K34" s="54"/>
      <c r="L34" s="52" t="s">
        <v>32</v>
      </c>
      <c r="M34" s="53"/>
      <c r="N34" s="54"/>
      <c r="O34" s="25" t="s">
        <v>15</v>
      </c>
      <c r="P34" s="17"/>
      <c r="Q34" s="17"/>
      <c r="R34" s="57"/>
      <c r="S34" s="58"/>
      <c r="T34" s="59"/>
      <c r="U34" s="35">
        <f t="shared" si="1"/>
        <v>0</v>
      </c>
      <c r="V34" s="36"/>
      <c r="W34" s="37"/>
      <c r="BE34" s="18">
        <v>4</v>
      </c>
      <c r="BF34" s="18">
        <v>24</v>
      </c>
      <c r="BG34" s="18">
        <v>5</v>
      </c>
      <c r="BH34" s="18">
        <v>5</v>
      </c>
      <c r="BI34" s="18">
        <v>5</v>
      </c>
      <c r="BJ34" s="18">
        <v>5</v>
      </c>
      <c r="BK34" s="18">
        <v>5</v>
      </c>
      <c r="BL34" s="18">
        <v>2</v>
      </c>
      <c r="BM34" s="18">
        <v>2</v>
      </c>
      <c r="BN34" s="18">
        <v>2</v>
      </c>
      <c r="BO34" s="18">
        <v>12</v>
      </c>
      <c r="BP34" s="18">
        <v>8</v>
      </c>
      <c r="BQ34" s="18">
        <v>5</v>
      </c>
      <c r="BR34" s="18">
        <v>8</v>
      </c>
      <c r="BS34" s="18">
        <v>42</v>
      </c>
    </row>
    <row r="35" spans="1:75" s="18" customFormat="1" ht="44" customHeight="1">
      <c r="A35" s="51">
        <v>15</v>
      </c>
      <c r="B35" s="51"/>
      <c r="C35" s="55" t="str">
        <f>[1]Hoja1!A15</f>
        <v>Silla fija s/ especificaciones</v>
      </c>
      <c r="D35" s="56"/>
      <c r="E35" s="56"/>
      <c r="F35" s="56"/>
      <c r="G35" s="56"/>
      <c r="H35" s="56"/>
      <c r="I35" s="22"/>
      <c r="J35" s="52">
        <v>10</v>
      </c>
      <c r="K35" s="54"/>
      <c r="L35" s="52" t="s">
        <v>32</v>
      </c>
      <c r="M35" s="53"/>
      <c r="N35" s="54"/>
      <c r="O35" s="25" t="s">
        <v>15</v>
      </c>
      <c r="P35" s="17"/>
      <c r="Q35" s="17"/>
      <c r="R35" s="57"/>
      <c r="S35" s="58"/>
      <c r="T35" s="59"/>
      <c r="U35" s="35">
        <f t="shared" si="1"/>
        <v>0</v>
      </c>
      <c r="V35" s="36"/>
      <c r="W35" s="37"/>
    </row>
    <row r="36" spans="1:75" s="18" customFormat="1" ht="43.5" customHeight="1">
      <c r="A36" s="51">
        <v>16</v>
      </c>
      <c r="B36" s="51"/>
      <c r="C36" s="55" t="str">
        <f>[1]Hoja1!A16</f>
        <v>Estantería metálica s/ especificaciones</v>
      </c>
      <c r="D36" s="56"/>
      <c r="E36" s="56"/>
      <c r="F36" s="56"/>
      <c r="G36" s="56"/>
      <c r="H36" s="56"/>
      <c r="I36" s="22"/>
      <c r="J36" s="52">
        <v>25</v>
      </c>
      <c r="K36" s="54"/>
      <c r="L36" s="52" t="s">
        <v>32</v>
      </c>
      <c r="M36" s="53"/>
      <c r="N36" s="54"/>
      <c r="O36" s="25" t="s">
        <v>15</v>
      </c>
      <c r="P36" s="17"/>
      <c r="Q36" s="17"/>
      <c r="R36" s="57"/>
      <c r="S36" s="58"/>
      <c r="T36" s="59"/>
      <c r="U36" s="60">
        <f t="shared" si="1"/>
        <v>0</v>
      </c>
      <c r="V36" s="60"/>
      <c r="W36" s="60"/>
    </row>
    <row r="37" spans="1:75" s="18" customFormat="1" ht="43.5" customHeight="1">
      <c r="A37" s="51">
        <v>17</v>
      </c>
      <c r="B37" s="51"/>
      <c r="C37" s="55" t="str">
        <f>[1]Hoja1!A17</f>
        <v>Perchero de pie s/ especificaciones</v>
      </c>
      <c r="D37" s="56"/>
      <c r="E37" s="56"/>
      <c r="F37" s="56"/>
      <c r="G37" s="56"/>
      <c r="H37" s="56"/>
      <c r="I37" s="22"/>
      <c r="J37" s="52">
        <v>50</v>
      </c>
      <c r="K37" s="54"/>
      <c r="L37" s="52" t="s">
        <v>32</v>
      </c>
      <c r="M37" s="53"/>
      <c r="N37" s="54"/>
      <c r="O37" s="25" t="s">
        <v>15</v>
      </c>
      <c r="P37" s="23"/>
      <c r="Q37" s="23"/>
      <c r="R37" s="57"/>
      <c r="S37" s="58"/>
      <c r="T37" s="59"/>
      <c r="U37" s="60">
        <f t="shared" ref="U37" si="2">R37*J37</f>
        <v>0</v>
      </c>
      <c r="V37" s="60"/>
      <c r="W37" s="60"/>
    </row>
    <row r="38" spans="1:75" ht="30.5" customHeight="1">
      <c r="A38" s="49" t="s">
        <v>18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19" t="s">
        <v>15</v>
      </c>
      <c r="P38" s="15"/>
      <c r="Q38" s="15"/>
      <c r="R38" s="47">
        <f>U21+U22+U23+U24+U25+U26+U27+U28+U29+U30+U31+U32+U33+U34+U35+U36+U37</f>
        <v>0</v>
      </c>
      <c r="S38" s="47"/>
      <c r="T38" s="47"/>
      <c r="U38" s="47"/>
      <c r="V38" s="47"/>
      <c r="W38" s="48"/>
    </row>
    <row r="39" spans="1:75">
      <c r="A39" s="4"/>
      <c r="B39" s="4"/>
      <c r="C39" s="4"/>
      <c r="D39" s="4"/>
      <c r="E39" s="4"/>
      <c r="F39" s="4"/>
      <c r="G39" s="4"/>
      <c r="H39" s="4"/>
      <c r="I39" s="4"/>
      <c r="J39" s="4"/>
      <c r="M39" s="4"/>
      <c r="P39" s="4"/>
      <c r="Q39" s="4"/>
      <c r="R39" s="4"/>
      <c r="S39" s="4"/>
      <c r="T39" s="4"/>
    </row>
    <row r="40" spans="1:75" s="3" customFormat="1">
      <c r="A40" s="5" t="s">
        <v>19</v>
      </c>
      <c r="B40" s="6"/>
    </row>
    <row r="41" spans="1:75" s="3" customFormat="1">
      <c r="A41" s="7" t="s">
        <v>20</v>
      </c>
      <c r="B41" s="6"/>
    </row>
    <row r="42" spans="1:75" s="3" customFormat="1">
      <c r="A42" s="8" t="s">
        <v>21</v>
      </c>
      <c r="B42" s="6"/>
    </row>
    <row r="43" spans="1:75" s="3" customFormat="1"/>
    <row r="44" spans="1:75" ht="18" customHeight="1">
      <c r="A44" s="39" t="s">
        <v>37</v>
      </c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9"/>
      <c r="R44" s="9" t="s">
        <v>38</v>
      </c>
      <c r="S44" s="9"/>
      <c r="T44" s="9"/>
      <c r="U44" s="16"/>
      <c r="V44" s="16"/>
      <c r="W44" s="16"/>
    </row>
    <row r="45" spans="1:75" ht="18" customHeight="1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</row>
    <row r="46" spans="1:75" ht="18" customHeight="1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</row>
    <row r="47" spans="1:75" ht="18" customHeight="1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</row>
    <row r="48" spans="1:75" ht="18" customHeight="1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</row>
    <row r="49" spans="1:23" ht="18" customHeight="1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</row>
    <row r="50" spans="1:23" ht="18" customHeight="1">
      <c r="A50" s="39" t="s">
        <v>22</v>
      </c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46">
        <v>60</v>
      </c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</row>
    <row r="51" spans="1:23" ht="31" customHeight="1">
      <c r="A51" s="61" t="s">
        <v>35</v>
      </c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3" t="s">
        <v>36</v>
      </c>
      <c r="P51" s="62"/>
      <c r="Q51" s="62"/>
      <c r="R51" s="62"/>
      <c r="S51" s="62"/>
      <c r="T51" s="62"/>
      <c r="U51" s="62"/>
      <c r="V51" s="62"/>
      <c r="W51" s="62"/>
    </row>
    <row r="52" spans="1:23" ht="18" customHeight="1">
      <c r="A52" s="40" t="s">
        <v>23</v>
      </c>
      <c r="B52" s="41"/>
      <c r="C52" s="41"/>
      <c r="D52" s="41"/>
      <c r="E52" s="44" t="s">
        <v>33</v>
      </c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</row>
    <row r="57" spans="1:23" ht="14.25" customHeight="1"/>
    <row r="58" spans="1:23">
      <c r="O58" s="42"/>
      <c r="P58" s="42"/>
      <c r="Q58" s="42"/>
      <c r="R58" s="42"/>
      <c r="S58" s="42"/>
      <c r="T58" s="42"/>
    </row>
    <row r="59" spans="1:23" s="3" customFormat="1">
      <c r="O59" s="43" t="s">
        <v>24</v>
      </c>
      <c r="P59" s="43"/>
      <c r="Q59" s="43"/>
      <c r="R59" s="43"/>
      <c r="S59" s="43"/>
      <c r="T59" s="43"/>
    </row>
    <row r="60" spans="1:23" s="3" customFormat="1">
      <c r="O60" s="33" t="s">
        <v>25</v>
      </c>
      <c r="P60" s="33"/>
      <c r="Q60" s="33"/>
      <c r="R60" s="33"/>
      <c r="S60" s="33"/>
      <c r="T60" s="33"/>
    </row>
    <row r="61" spans="1:23" s="3" customFormat="1"/>
    <row r="62" spans="1:23" s="3" customFormat="1"/>
    <row r="63" spans="1:23" s="3" customFormat="1">
      <c r="A63" s="38" t="s">
        <v>26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</row>
    <row r="64" spans="1:23" s="3" customFormat="1"/>
  </sheetData>
  <sheetProtection algorithmName="SHA-512" hashValue="22+Xffezke7XU4V1c8ycAXo8jYAUa3A/5qN2qVMaACeieBkVjR6hy309ycE7Q0dJP9TNS3ZUDsHsXrlQeRk5pw==" saltValue="BMYuDoNkwV2lmev7pIkDkg==" spinCount="100000" sheet="1" objects="1" scenarios="1"/>
  <mergeCells count="147">
    <mergeCell ref="A37:B37"/>
    <mergeCell ref="C37:H37"/>
    <mergeCell ref="J37:K37"/>
    <mergeCell ref="L37:N37"/>
    <mergeCell ref="R37:T37"/>
    <mergeCell ref="U37:W37"/>
    <mergeCell ref="A36:B36"/>
    <mergeCell ref="J36:K36"/>
    <mergeCell ref="L36:N36"/>
    <mergeCell ref="R36:T36"/>
    <mergeCell ref="U36:W36"/>
    <mergeCell ref="C36:H36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C32:H32"/>
    <mergeCell ref="C33:H33"/>
    <mergeCell ref="A34:B34"/>
    <mergeCell ref="J34:K34"/>
    <mergeCell ref="L34:N34"/>
    <mergeCell ref="R34:T34"/>
    <mergeCell ref="U34:W34"/>
    <mergeCell ref="C34:H34"/>
    <mergeCell ref="A30:B30"/>
    <mergeCell ref="J30:K30"/>
    <mergeCell ref="L30:N30"/>
    <mergeCell ref="R30:T30"/>
    <mergeCell ref="U30:W30"/>
    <mergeCell ref="A31:B31"/>
    <mergeCell ref="J31:K31"/>
    <mergeCell ref="L31:N31"/>
    <mergeCell ref="R31:T31"/>
    <mergeCell ref="U31:W31"/>
    <mergeCell ref="A35:B35"/>
    <mergeCell ref="J35:K35"/>
    <mergeCell ref="L35:N35"/>
    <mergeCell ref="R35:T35"/>
    <mergeCell ref="U35:W35"/>
    <mergeCell ref="C35:H35"/>
    <mergeCell ref="A32:B32"/>
    <mergeCell ref="J32:K32"/>
    <mergeCell ref="L32:N32"/>
    <mergeCell ref="R32:T32"/>
    <mergeCell ref="U32:W32"/>
    <mergeCell ref="A33:B33"/>
    <mergeCell ref="J33:K33"/>
    <mergeCell ref="L33:N33"/>
    <mergeCell ref="R33:T33"/>
    <mergeCell ref="U33:W33"/>
    <mergeCell ref="A28:B28"/>
    <mergeCell ref="J28:K28"/>
    <mergeCell ref="L28:N28"/>
    <mergeCell ref="R28:T28"/>
    <mergeCell ref="U28:W28"/>
    <mergeCell ref="A29:B29"/>
    <mergeCell ref="J29:K29"/>
    <mergeCell ref="L29:N29"/>
    <mergeCell ref="R29:T29"/>
    <mergeCell ref="U29:W29"/>
    <mergeCell ref="A26:B26"/>
    <mergeCell ref="J26:K26"/>
    <mergeCell ref="L26:N26"/>
    <mergeCell ref="R26:T26"/>
    <mergeCell ref="U26:W26"/>
    <mergeCell ref="A27:B27"/>
    <mergeCell ref="A22:B22"/>
    <mergeCell ref="J22:K22"/>
    <mergeCell ref="L22:N22"/>
    <mergeCell ref="R22:T22"/>
    <mergeCell ref="U22:W22"/>
    <mergeCell ref="A23:B23"/>
    <mergeCell ref="J23:K23"/>
    <mergeCell ref="L23:N23"/>
    <mergeCell ref="R23:T23"/>
    <mergeCell ref="U23:W23"/>
    <mergeCell ref="J27:K27"/>
    <mergeCell ref="L27:N27"/>
    <mergeCell ref="R27:T27"/>
    <mergeCell ref="U27:W27"/>
    <mergeCell ref="R38:W38"/>
    <mergeCell ref="A38:N38"/>
    <mergeCell ref="A17:W17"/>
    <mergeCell ref="A18:W18"/>
    <mergeCell ref="U20:W20"/>
    <mergeCell ref="A20:B20"/>
    <mergeCell ref="C20:I20"/>
    <mergeCell ref="J20:K20"/>
    <mergeCell ref="L20:N20"/>
    <mergeCell ref="R20:T20"/>
    <mergeCell ref="A21:B21"/>
    <mergeCell ref="J21:K21"/>
    <mergeCell ref="L21:N21"/>
    <mergeCell ref="R21:T21"/>
    <mergeCell ref="A24:B24"/>
    <mergeCell ref="J24:K24"/>
    <mergeCell ref="L24:N24"/>
    <mergeCell ref="R24:T24"/>
    <mergeCell ref="U24:W24"/>
    <mergeCell ref="A25:B25"/>
    <mergeCell ref="J25:K25"/>
    <mergeCell ref="L25:N25"/>
    <mergeCell ref="R25:T25"/>
    <mergeCell ref="U25:W25"/>
    <mergeCell ref="A14:B14"/>
    <mergeCell ref="C14:T14"/>
    <mergeCell ref="A15:G15"/>
    <mergeCell ref="H15:T15"/>
    <mergeCell ref="A16:C16"/>
    <mergeCell ref="D16:K16"/>
    <mergeCell ref="L16:W16"/>
    <mergeCell ref="U21:W21"/>
    <mergeCell ref="A63:T63"/>
    <mergeCell ref="A44:P44"/>
    <mergeCell ref="A50:K50"/>
    <mergeCell ref="A52:D52"/>
    <mergeCell ref="O58:T58"/>
    <mergeCell ref="O59:T59"/>
    <mergeCell ref="O60:T60"/>
    <mergeCell ref="E52:W52"/>
    <mergeCell ref="A51:N51"/>
    <mergeCell ref="A45:W45"/>
    <mergeCell ref="A46:W46"/>
    <mergeCell ref="A47:W47"/>
    <mergeCell ref="A48:W48"/>
    <mergeCell ref="A49:W49"/>
    <mergeCell ref="L50:W50"/>
    <mergeCell ref="O51:W51"/>
    <mergeCell ref="A5:T5"/>
    <mergeCell ref="A9:T9"/>
    <mergeCell ref="A11:D11"/>
    <mergeCell ref="E11:L11"/>
    <mergeCell ref="M11:P11"/>
    <mergeCell ref="A12:G12"/>
    <mergeCell ref="H12:P12"/>
    <mergeCell ref="R12:T12"/>
    <mergeCell ref="A13:C13"/>
    <mergeCell ref="D13:M13"/>
    <mergeCell ref="N13:O13"/>
    <mergeCell ref="P13:T13"/>
  </mergeCells>
  <pageMargins left="0.25" right="0.25" top="0.75" bottom="0.75" header="0.3" footer="0.3"/>
  <pageSetup paperSize="9" fitToHeight="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Hoja1!$B$3:$B$5</xm:f>
          </x14:formula1>
          <xm:sqref>O20:O38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5"/>
  <sheetViews>
    <sheetView workbookViewId="0">
      <selection activeCell="B3" sqref="B3:B5"/>
    </sheetView>
  </sheetViews>
  <sheetFormatPr baseColWidth="10" defaultRowHeight="14.5"/>
  <sheetData>
    <row r="2" spans="2:2">
      <c r="B2" t="s">
        <v>27</v>
      </c>
    </row>
    <row r="3" spans="2:2" ht="15.5">
      <c r="B3" s="10" t="s">
        <v>15</v>
      </c>
    </row>
    <row r="4" spans="2:2">
      <c r="B4" s="11" t="s">
        <v>16</v>
      </c>
    </row>
    <row r="5" spans="2:2" ht="15.5">
      <c r="B5" s="12" t="s">
        <v>17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e767578-1ea3-443f-916e-f2cc38b534e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4F5930BB6F7BE4381C23874623690EF" ma:contentTypeVersion="14" ma:contentTypeDescription="Crear nuevo documento." ma:contentTypeScope="" ma:versionID="b129fd78421f00c1f812b408eda5e9d9">
  <xsd:schema xmlns:xsd="http://www.w3.org/2001/XMLSchema" xmlns:xs="http://www.w3.org/2001/XMLSchema" xmlns:p="http://schemas.microsoft.com/office/2006/metadata/properties" xmlns:ns3="8e767578-1ea3-443f-916e-f2cc38b534e5" xmlns:ns4="a0874b44-b276-4cf8-be09-6f49e9a290d5" targetNamespace="http://schemas.microsoft.com/office/2006/metadata/properties" ma:root="true" ma:fieldsID="3f4f1973fd86906163bfb564171f08f6" ns3:_="" ns4:_="">
    <xsd:import namespace="8e767578-1ea3-443f-916e-f2cc38b534e5"/>
    <xsd:import namespace="a0874b44-b276-4cf8-be09-6f49e9a290d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767578-1ea3-443f-916e-f2cc38b534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8" nillable="true" ma:displayName="_activity" ma:hidden="true" ma:internalName="_activity">
      <xsd:simpleType>
        <xsd:restriction base="dms:Note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874b44-b276-4cf8-be09-6f49e9a290d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096FB2-1984-44F9-8DE3-FBF744A42C53}">
  <ds:schemaRefs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8e767578-1ea3-443f-916e-f2cc38b534e5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a0874b44-b276-4cf8-be09-6f49e9a290d5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04F9BBD-8901-4F0D-865D-9643E76DF8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767578-1ea3-443f-916e-f2cc38b534e5"/>
    <ds:schemaRef ds:uri="a0874b44-b276-4cf8-be09-6f49e9a290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929F235-527C-4651-81D8-5ECBFB49899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Planilla de Cotización</vt:lpstr>
      <vt:lpstr>Hoja1</vt:lpstr>
      <vt:lpstr>'Planilla de Cotización'!Área_de_impresión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Michaell Asnares Batarse</dc:creator>
  <cp:lastModifiedBy>Alejandro Gustavo Bassedas</cp:lastModifiedBy>
  <cp:lastPrinted>2026-05-27T12:08:52Z</cp:lastPrinted>
  <dcterms:created xsi:type="dcterms:W3CDTF">2024-03-08T13:17:20Z</dcterms:created>
  <dcterms:modified xsi:type="dcterms:W3CDTF">2026-06-08T17:37:58Z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0x01010094F5930BB6F7BE4381C23874623690EF</vt:lpwstr>
  </property>
</Properties>
</file>